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手当金関係\介護休業手当金請求書／報酬支払いに関する証明\"/>
    </mc:Choice>
  </mc:AlternateContent>
  <xr:revisionPtr revIDLastSave="0" documentId="13_ncr:1_{40F0B28E-9863-47F0-80BD-22C3B4941563}" xr6:coauthVersionLast="47" xr6:coauthVersionMax="47" xr10:uidLastSave="{00000000-0000-0000-0000-000000000000}"/>
  <bookViews>
    <workbookView xWindow="-120" yWindow="-120" windowWidth="29040" windowHeight="17520" xr2:uid="{00000000-000D-0000-FFFF-FFFF00000000}"/>
  </bookViews>
  <sheets>
    <sheet name="介護休業手当金請求書" sheetId="13" r:id="rId1"/>
    <sheet name="裏面" sheetId="14" r:id="rId2"/>
  </sheets>
  <definedNames>
    <definedName name="_xlnm.Print_Area" localSheetId="0">介護休業手当金請求書!$A$1:$AH$51</definedName>
    <definedName name="_xlnm.Print_Area" localSheetId="1">裏面!$A$1:$AF$59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3" l="1"/>
  <c r="Z14" i="13" l="1"/>
  <c r="R17" i="13" s="1"/>
  <c r="Z17" i="13" s="1"/>
  <c r="P50" i="14"/>
  <c r="J53" i="14" s="1"/>
  <c r="Y44" i="14"/>
  <c r="J47" i="14" s="1"/>
  <c r="R41" i="14"/>
  <c r="C47" i="14" s="1"/>
  <c r="X47" i="14" s="1"/>
  <c r="C53" i="14" s="1"/>
  <c r="Q53" i="14" l="1"/>
  <c r="C56" i="14" s="1"/>
  <c r="Q56" i="14" s="1"/>
</calcChain>
</file>

<file path=xl/sharedStrings.xml><?xml version="1.0" encoding="utf-8"?>
<sst xmlns="http://schemas.openxmlformats.org/spreadsheetml/2006/main" count="276" uniqueCount="118">
  <si>
    <t>所属所名</t>
    <rPh sb="0" eb="2">
      <t>ショゾク</t>
    </rPh>
    <rPh sb="2" eb="3">
      <t>ショ</t>
    </rPh>
    <rPh sb="3" eb="4">
      <t>メイ</t>
    </rPh>
    <phoneticPr fontId="2"/>
  </si>
  <si>
    <t>年</t>
    <rPh sb="0" eb="1">
      <t>ネン</t>
    </rPh>
    <phoneticPr fontId="2"/>
  </si>
  <si>
    <t>日</t>
    <rPh sb="0" eb="1">
      <t>ヒ</t>
    </rPh>
    <phoneticPr fontId="2"/>
  </si>
  <si>
    <t>上記のとおり請求します｡</t>
  </si>
  <si>
    <t>月</t>
    <rPh sb="0" eb="1">
      <t>ツキ</t>
    </rPh>
    <phoneticPr fontId="2"/>
  </si>
  <si>
    <t>請求者</t>
    <rPh sb="0" eb="3">
      <t>セイキュウシャ</t>
    </rPh>
    <phoneticPr fontId="2"/>
  </si>
  <si>
    <t>共済組合用</t>
    <rPh sb="0" eb="2">
      <t>キョウサイ</t>
    </rPh>
    <rPh sb="2" eb="4">
      <t>クミアイ</t>
    </rPh>
    <phoneticPr fontId="2"/>
  </si>
  <si>
    <t>円</t>
    <rPh sb="0" eb="1">
      <t>エン</t>
    </rPh>
    <phoneticPr fontId="2"/>
  </si>
  <si>
    <t>決定額</t>
    <rPh sb="0" eb="2">
      <t>ケッテイ</t>
    </rPh>
    <rPh sb="2" eb="3">
      <t>ガク</t>
    </rPh>
    <phoneticPr fontId="2"/>
  </si>
  <si>
    <t>日</t>
    <rPh sb="0" eb="1">
      <t>ニチ</t>
    </rPh>
    <phoneticPr fontId="2"/>
  </si>
  <si>
    <t>月</t>
    <rPh sb="0" eb="1">
      <t>ガツ</t>
    </rPh>
    <phoneticPr fontId="2"/>
  </si>
  <si>
    <t>伺</t>
    <phoneticPr fontId="2"/>
  </si>
  <si>
    <t>決　
　　　裁</t>
    <phoneticPr fontId="2"/>
  </si>
  <si>
    <t>局　長</t>
    <phoneticPr fontId="2"/>
  </si>
  <si>
    <t>課　長</t>
    <phoneticPr fontId="2"/>
  </si>
  <si>
    <t>係　長</t>
    <phoneticPr fontId="2"/>
  </si>
  <si>
    <t>係</t>
    <phoneticPr fontId="2"/>
  </si>
  <si>
    <t>－</t>
    <phoneticPr fontId="2"/>
  </si>
  <si>
    <t>※</t>
    <phoneticPr fontId="2"/>
  </si>
  <si>
    <t>介護休業手当金請求書</t>
    <rPh sb="0" eb="2">
      <t>カイゴ</t>
    </rPh>
    <rPh sb="2" eb="4">
      <t>キュウギョウ</t>
    </rPh>
    <rPh sb="4" eb="6">
      <t>テアテ</t>
    </rPh>
    <rPh sb="6" eb="7">
      <t>キン</t>
    </rPh>
    <rPh sb="7" eb="10">
      <t>セイキュウショ</t>
    </rPh>
    <phoneticPr fontId="2"/>
  </si>
  <si>
    <t>続柄</t>
    <rPh sb="0" eb="2">
      <t>ゾクガラ</t>
    </rPh>
    <phoneticPr fontId="2"/>
  </si>
  <si>
    <t>有 ・ 無</t>
    <rPh sb="0" eb="1">
      <t>アリ</t>
    </rPh>
    <rPh sb="4" eb="5">
      <t>ナ</t>
    </rPh>
    <phoneticPr fontId="2"/>
  </si>
  <si>
    <t>～</t>
    <phoneticPr fontId="2"/>
  </si>
  <si>
    <t>介護休業手当金
の請求期間</t>
    <rPh sb="0" eb="2">
      <t>カイゴ</t>
    </rPh>
    <rPh sb="2" eb="4">
      <t>キュウギョウ</t>
    </rPh>
    <rPh sb="4" eb="6">
      <t>テアテ</t>
    </rPh>
    <rPh sb="6" eb="7">
      <t>キン</t>
    </rPh>
    <rPh sb="9" eb="11">
      <t>セイキュウ</t>
    </rPh>
    <rPh sb="11" eb="13">
      <t>キカン</t>
    </rPh>
    <phoneticPr fontId="2"/>
  </si>
  <si>
    <t>介護休業手当金
請求日数</t>
    <rPh sb="0" eb="2">
      <t>カイゴ</t>
    </rPh>
    <rPh sb="2" eb="4">
      <t>キュウギョウ</t>
    </rPh>
    <rPh sb="4" eb="6">
      <t>テアテ</t>
    </rPh>
    <rPh sb="6" eb="7">
      <t>キン</t>
    </rPh>
    <rPh sb="8" eb="10">
      <t>セイキュウ</t>
    </rPh>
    <rPh sb="10" eb="12">
      <t>ニッスウ</t>
    </rPh>
    <phoneticPr fontId="2"/>
  </si>
  <si>
    <t>所属機関の長又は
給与事務担当者</t>
    <rPh sb="0" eb="2">
      <t>ショゾク</t>
    </rPh>
    <rPh sb="2" eb="4">
      <t>キカン</t>
    </rPh>
    <rPh sb="5" eb="6">
      <t>チョウ</t>
    </rPh>
    <rPh sb="6" eb="7">
      <t>マタ</t>
    </rPh>
    <rPh sb="9" eb="11">
      <t>キュウヨ</t>
    </rPh>
    <rPh sb="11" eb="13">
      <t>ジム</t>
    </rPh>
    <rPh sb="13" eb="16">
      <t>タントウシャ</t>
    </rPh>
    <phoneticPr fontId="2"/>
  </si>
  <si>
    <t>＝</t>
    <phoneticPr fontId="2"/>
  </si>
  <si>
    <t>山形県市町村職員共済組合理事長　様</t>
    <rPh sb="8" eb="10">
      <t>キョウサイ</t>
    </rPh>
    <rPh sb="10" eb="12">
      <t>クミアイ</t>
    </rPh>
    <rPh sb="16" eb="17">
      <t>サマ</t>
    </rPh>
    <phoneticPr fontId="2"/>
  </si>
  <si>
    <t>裏面あります。このファイルには2つのシートが含まれています。</t>
    <rPh sb="0" eb="2">
      <t>ウラメン</t>
    </rPh>
    <rPh sb="22" eb="23">
      <t>フク</t>
    </rPh>
    <phoneticPr fontId="2"/>
  </si>
  <si>
    <t>月</t>
    <phoneticPr fontId="2"/>
  </si>
  <si>
    <t>介護員の介護を
必要とする者</t>
    <rPh sb="0" eb="2">
      <t>カイゴ</t>
    </rPh>
    <rPh sb="2" eb="3">
      <t>イン</t>
    </rPh>
    <rPh sb="4" eb="6">
      <t>カイゴ</t>
    </rPh>
    <rPh sb="8" eb="10">
      <t>ヒツヨウ</t>
    </rPh>
    <rPh sb="13" eb="14">
      <t>モノ</t>
    </rPh>
    <phoneticPr fontId="2"/>
  </si>
  <si>
    <t>上記のとおり記載事項は事実と相違ないものと認めます｡</t>
    <phoneticPr fontId="2"/>
  </si>
  <si>
    <t>×</t>
    <phoneticPr fontId="2"/>
  </si>
  <si>
    <t>課長補佐</t>
    <rPh sb="0" eb="4">
      <t>カチョウホサ</t>
    </rPh>
    <phoneticPr fontId="2"/>
  </si>
  <si>
    <t>《報酬支払に関する証明》</t>
    <rPh sb="1" eb="3">
      <t>ホウシュウ</t>
    </rPh>
    <rPh sb="3" eb="5">
      <t>シハライ</t>
    </rPh>
    <rPh sb="6" eb="7">
      <t>カン</t>
    </rPh>
    <rPh sb="9" eb="11">
      <t>ショウメイ</t>
    </rPh>
    <phoneticPr fontId="2"/>
  </si>
  <si>
    <t>「報酬支払いに関する証明」について確認しました。</t>
    <rPh sb="1" eb="3">
      <t>ホウシュウ</t>
    </rPh>
    <rPh sb="3" eb="5">
      <t>シハラ</t>
    </rPh>
    <rPh sb="7" eb="8">
      <t>カン</t>
    </rPh>
    <rPh sb="10" eb="12">
      <t>ショウメイ</t>
    </rPh>
    <rPh sb="17" eb="19">
      <t>カクニン</t>
    </rPh>
    <phoneticPr fontId="2"/>
  </si>
  <si>
    <t>令和</t>
  </si>
  <si>
    <t>住　所</t>
    <rPh sb="0" eb="1">
      <t>ジュウ</t>
    </rPh>
    <rPh sb="2" eb="3">
      <t>ショ</t>
    </rPh>
    <phoneticPr fontId="2"/>
  </si>
  <si>
    <t>氏　名</t>
    <rPh sb="0" eb="1">
      <t>シ</t>
    </rPh>
    <rPh sb="2" eb="3">
      <t>ナ</t>
    </rPh>
    <phoneticPr fontId="2"/>
  </si>
  <si>
    <t>職　名</t>
    <rPh sb="0" eb="1">
      <t>ショク</t>
    </rPh>
    <rPh sb="2" eb="3">
      <t>ナ</t>
    </rPh>
    <phoneticPr fontId="2"/>
  </si>
  <si>
    <t>所属所長</t>
    <rPh sb="0" eb="2">
      <t>ショゾク</t>
    </rPh>
    <rPh sb="2" eb="3">
      <t>ショ</t>
    </rPh>
    <rPh sb="3" eb="4">
      <t>チョウ</t>
    </rPh>
    <phoneticPr fontId="2"/>
  </si>
  <si>
    <t>含む</t>
    <rPh sb="0" eb="1">
      <t>フク</t>
    </rPh>
    <phoneticPr fontId="2"/>
  </si>
  <si>
    <t>含まれない</t>
    <rPh sb="0" eb="1">
      <t>フク</t>
    </rPh>
    <phoneticPr fontId="2"/>
  </si>
  <si>
    <t>ことを証明する。</t>
    <rPh sb="3" eb="5">
      <t>ショウメイ</t>
    </rPh>
    <phoneticPr fontId="2"/>
  </si>
  <si>
    <t>併せて、介護休業期間に係る報酬の減算について、祝日は減算対象に</t>
    <rPh sb="0" eb="1">
      <t>アワ</t>
    </rPh>
    <rPh sb="4" eb="10">
      <t>カイゴキュウギョウキカン</t>
    </rPh>
    <rPh sb="11" eb="12">
      <t>カカ</t>
    </rPh>
    <rPh sb="13" eb="15">
      <t>ホウシュウ</t>
    </rPh>
    <rPh sb="16" eb="18">
      <t>ゲンサン</t>
    </rPh>
    <rPh sb="23" eb="25">
      <t>シュクジツ</t>
    </rPh>
    <rPh sb="26" eb="28">
      <t>ゲンサン</t>
    </rPh>
    <rPh sb="28" eb="30">
      <t>タイショウ</t>
    </rPh>
    <phoneticPr fontId="2"/>
  </si>
  <si>
    <t>※　この請求書には下記の書類を添付してください。</t>
    <rPh sb="4" eb="7">
      <t>セイキュウショ</t>
    </rPh>
    <rPh sb="9" eb="11">
      <t>カキ</t>
    </rPh>
    <rPh sb="12" eb="14">
      <t>ショルイ</t>
    </rPh>
    <rPh sb="15" eb="17">
      <t>テンプ</t>
    </rPh>
    <phoneticPr fontId="2"/>
  </si>
  <si>
    <t>※ ※印欄は、記入しないでください｡</t>
    <phoneticPr fontId="2"/>
  </si>
  <si>
    <t>下記のとおり決定して
よろしいかお伺いします｡</t>
    <phoneticPr fontId="2"/>
  </si>
  <si>
    <t>※　裏面に所属機関の長又は給与事務担当者の証明を受けたうえで提出してください。</t>
    <phoneticPr fontId="2"/>
  </si>
  <si>
    <t>組合員
氏　名</t>
    <rPh sb="0" eb="3">
      <t>クミアイイン</t>
    </rPh>
    <rPh sb="4" eb="5">
      <t>シ</t>
    </rPh>
    <rPh sb="6" eb="7">
      <t>メイ</t>
    </rPh>
    <phoneticPr fontId="2"/>
  </si>
  <si>
    <t>住　　所</t>
    <rPh sb="0" eb="1">
      <t>ジュウ</t>
    </rPh>
    <rPh sb="3" eb="4">
      <t>ショ</t>
    </rPh>
    <phoneticPr fontId="2"/>
  </si>
  <si>
    <t>氏　　名</t>
    <rPh sb="0" eb="1">
      <t>シ</t>
    </rPh>
    <rPh sb="3" eb="4">
      <t>メイ</t>
    </rPh>
    <phoneticPr fontId="2"/>
  </si>
  <si>
    <t>組合員との
同居の有無</t>
    <rPh sb="0" eb="3">
      <t>クミアイイン</t>
    </rPh>
    <rPh sb="6" eb="8">
      <t>ドウキョ</t>
    </rPh>
    <rPh sb="9" eb="11">
      <t>ウム</t>
    </rPh>
    <phoneticPr fontId="2"/>
  </si>
  <si>
    <t>1回目・2回目・3回目</t>
    <rPh sb="1" eb="2">
      <t>カイ</t>
    </rPh>
    <rPh sb="2" eb="3">
      <t>メ</t>
    </rPh>
    <rPh sb="5" eb="7">
      <t>カイメ</t>
    </rPh>
    <rPh sb="9" eb="11">
      <t>カイメ</t>
    </rPh>
    <phoneticPr fontId="2"/>
  </si>
  <si>
    <t>介護休業取得期間</t>
    <rPh sb="0" eb="2">
      <t>カイゴ</t>
    </rPh>
    <rPh sb="2" eb="4">
      <t>キュウギョウ</t>
    </rPh>
    <rPh sb="4" eb="6">
      <t>シュトク</t>
    </rPh>
    <rPh sb="6" eb="8">
      <t>キカン</t>
    </rPh>
    <phoneticPr fontId="2"/>
  </si>
  <si>
    <t>取得回数</t>
    <rPh sb="0" eb="2">
      <t>シュトク</t>
    </rPh>
    <rPh sb="2" eb="4">
      <t>カイスウ</t>
    </rPh>
    <phoneticPr fontId="2"/>
  </si>
  <si>
    <t>標準報酬月額</t>
    <rPh sb="0" eb="6">
      <t>ヒョウジュンホウシュウゲツガク</t>
    </rPh>
    <phoneticPr fontId="2"/>
  </si>
  <si>
    <t>標準報酬の日額</t>
    <rPh sb="0" eb="4">
      <t>ヒョウジュンホウシュウ</t>
    </rPh>
    <rPh sb="5" eb="7">
      <t>ニチガク</t>
    </rPh>
    <phoneticPr fontId="2"/>
  </si>
  <si>
    <t>1/22</t>
    <phoneticPr fontId="2"/>
  </si>
  <si>
    <t>標準報酬の日額</t>
    <rPh sb="0" eb="2">
      <t>ヒョウジュン</t>
    </rPh>
    <rPh sb="2" eb="4">
      <t>ホウシュウ</t>
    </rPh>
    <rPh sb="5" eb="7">
      <t>ニチガク</t>
    </rPh>
    <phoneticPr fontId="2"/>
  </si>
  <si>
    <t>(10円未満四捨五入)</t>
    <rPh sb="3" eb="10">
      <t>エンミマンシシャゴニュウ</t>
    </rPh>
    <phoneticPr fontId="2"/>
  </si>
  <si>
    <t>給付日額</t>
    <rPh sb="0" eb="4">
      <t>キュウフニチガク</t>
    </rPh>
    <phoneticPr fontId="2"/>
  </si>
  <si>
    <t>67/100</t>
    <phoneticPr fontId="2"/>
  </si>
  <si>
    <t>(円未満切捨て)</t>
    <rPh sb="1" eb="2">
      <t>エン</t>
    </rPh>
    <rPh sb="2" eb="4">
      <t>ミマン</t>
    </rPh>
    <rPh sb="4" eb="6">
      <t>キリス</t>
    </rPh>
    <phoneticPr fontId="2"/>
  </si>
  <si>
    <t>給付日額(※上限あり)</t>
    <rPh sb="0" eb="4">
      <t>キュウフニチガク</t>
    </rPh>
    <rPh sb="6" eb="8">
      <t>ジョウゲン</t>
    </rPh>
    <phoneticPr fontId="2"/>
  </si>
  <si>
    <t>請求金額</t>
    <rPh sb="0" eb="4">
      <t>セイキュウキンガク</t>
    </rPh>
    <phoneticPr fontId="2"/>
  </si>
  <si>
    <t>給付日数</t>
    <rPh sb="0" eb="4">
      <t>キュウフニッスウ</t>
    </rPh>
    <phoneticPr fontId="2"/>
  </si>
  <si>
    <t>調整額</t>
    <rPh sb="0" eb="3">
      <t>チョウセイガク</t>
    </rPh>
    <phoneticPr fontId="2"/>
  </si>
  <si>
    <t>請求額</t>
    <rPh sb="0" eb="3">
      <t>セイキュウガク</t>
    </rPh>
    <phoneticPr fontId="2"/>
  </si>
  <si>
    <t>請求年月</t>
    <rPh sb="0" eb="2">
      <t>セイキュウ</t>
    </rPh>
    <rPh sb="2" eb="4">
      <t>ネンゲツ</t>
    </rPh>
    <phoneticPr fontId="2"/>
  </si>
  <si>
    <t>種別</t>
    <rPh sb="0" eb="2">
      <t>シュベツ</t>
    </rPh>
    <phoneticPr fontId="2"/>
  </si>
  <si>
    <t>本来の支給額</t>
    <rPh sb="0" eb="2">
      <t>ホンライ</t>
    </rPh>
    <rPh sb="3" eb="5">
      <t>シキュウ</t>
    </rPh>
    <rPh sb="5" eb="6">
      <t>ガク</t>
    </rPh>
    <phoneticPr fontId="2"/>
  </si>
  <si>
    <t>支給実績</t>
    <rPh sb="0" eb="2">
      <t>シキュウ</t>
    </rPh>
    <rPh sb="2" eb="4">
      <t>ジッセキ</t>
    </rPh>
    <phoneticPr fontId="2"/>
  </si>
  <si>
    <t>給料月額</t>
    <rPh sb="0" eb="2">
      <t>キュウリョウ</t>
    </rPh>
    <rPh sb="2" eb="4">
      <t>ゲツガク</t>
    </rPh>
    <phoneticPr fontId="2"/>
  </si>
  <si>
    <t>期　　　　間</t>
    <rPh sb="0" eb="1">
      <t>キ</t>
    </rPh>
    <rPh sb="5" eb="6">
      <t>アイダ</t>
    </rPh>
    <phoneticPr fontId="2"/>
  </si>
  <si>
    <t>①日々の勤務に対して支給されると考えられる給与</t>
    <rPh sb="1" eb="8">
      <t>ヒビノキンムニタイ</t>
    </rPh>
    <rPh sb="10" eb="12">
      <t>シキュウ</t>
    </rPh>
    <rPh sb="16" eb="17">
      <t>カンガ</t>
    </rPh>
    <rPh sb="21" eb="23">
      <t>キュウヨ</t>
    </rPh>
    <phoneticPr fontId="2"/>
  </si>
  <si>
    <t>②日々の給与とは関係なく、一定の支給条件を満たせば定額が支給される給与</t>
    <rPh sb="1" eb="10">
      <t>ヒビノキュウヨトハカンケイ</t>
    </rPh>
    <rPh sb="13" eb="15">
      <t>イッテイ</t>
    </rPh>
    <rPh sb="16" eb="20">
      <t>シキュウジョウケン</t>
    </rPh>
    <rPh sb="21" eb="22">
      <t>ミ</t>
    </rPh>
    <rPh sb="25" eb="27">
      <t>テイガク</t>
    </rPh>
    <rPh sb="28" eb="30">
      <t>シキュウ</t>
    </rPh>
    <rPh sb="33" eb="35">
      <t>キュウヨ</t>
    </rPh>
    <phoneticPr fontId="2"/>
  </si>
  <si>
    <t>③調整対象外</t>
    <rPh sb="1" eb="6">
      <t>チョウセイタイショウガイ</t>
    </rPh>
    <phoneticPr fontId="2"/>
  </si>
  <si>
    <t>①の例：給料、給料の調整額、地域手当等</t>
    <rPh sb="2" eb="3">
      <t>レイ</t>
    </rPh>
    <rPh sb="4" eb="6">
      <t>キュウリョウ</t>
    </rPh>
    <rPh sb="7" eb="9">
      <t>キュウリョウ</t>
    </rPh>
    <rPh sb="10" eb="13">
      <t>チョウセイガク</t>
    </rPh>
    <rPh sb="14" eb="19">
      <t>チイキテアテトウ</t>
    </rPh>
    <phoneticPr fontId="2"/>
  </si>
  <si>
    <t>通勤手当</t>
    <rPh sb="0" eb="4">
      <t>ツウキン</t>
    </rPh>
    <phoneticPr fontId="2"/>
  </si>
  <si>
    <t>上記のとおり相違ないことを証明する。</t>
    <rPh sb="0" eb="2">
      <t>ジョウキ</t>
    </rPh>
    <rPh sb="6" eb="8">
      <t>ソウイ</t>
    </rPh>
    <rPh sb="13" eb="15">
      <t>ショウメイ</t>
    </rPh>
    <phoneticPr fontId="2"/>
  </si>
  <si>
    <t>《調整額の計算について》</t>
    <rPh sb="1" eb="4">
      <t>チョウセイガク</t>
    </rPh>
    <rPh sb="5" eb="7">
      <t>ケイサン</t>
    </rPh>
    <phoneticPr fontId="2"/>
  </si>
  <si>
    <t>上記①の金額</t>
    <rPh sb="0" eb="2">
      <t>ジョウキ</t>
    </rPh>
    <rPh sb="4" eb="6">
      <t>キンガク</t>
    </rPh>
    <phoneticPr fontId="2"/>
  </si>
  <si>
    <t>Ａ</t>
    <phoneticPr fontId="2"/>
  </si>
  <si>
    <t>／</t>
    <phoneticPr fontId="2"/>
  </si>
  <si>
    <t>その月の要勤務日数</t>
    <rPh sb="2" eb="3">
      <t>ツキ</t>
    </rPh>
    <rPh sb="4" eb="5">
      <t>ヨウ</t>
    </rPh>
    <rPh sb="5" eb="7">
      <t>キンム</t>
    </rPh>
    <rPh sb="7" eb="9">
      <t>ニッスウ</t>
    </rPh>
    <phoneticPr fontId="2"/>
  </si>
  <si>
    <t>　Ａ　＝　上記①の金額　×　1日　／　その月の要勤務日数</t>
    <rPh sb="5" eb="7">
      <t>ジョウキ</t>
    </rPh>
    <rPh sb="9" eb="11">
      <t>キンガク</t>
    </rPh>
    <rPh sb="15" eb="16">
      <t>ニチ</t>
    </rPh>
    <rPh sb="21" eb="22">
      <t>ツキ</t>
    </rPh>
    <rPh sb="23" eb="24">
      <t>ヨウ</t>
    </rPh>
    <rPh sb="24" eb="26">
      <t>キンム</t>
    </rPh>
    <rPh sb="26" eb="28">
      <t>ニッスウ</t>
    </rPh>
    <phoneticPr fontId="2"/>
  </si>
  <si>
    <t>時間</t>
    <rPh sb="0" eb="2">
      <t>ジカン</t>
    </rPh>
    <phoneticPr fontId="2"/>
  </si>
  <si>
    <t>分</t>
    <rPh sb="0" eb="1">
      <t>フン</t>
    </rPh>
    <phoneticPr fontId="2"/>
  </si>
  <si>
    <t>5日</t>
    <rPh sb="1" eb="2">
      <t>ニチ</t>
    </rPh>
    <phoneticPr fontId="2"/>
  </si>
  <si>
    <t>52週</t>
    <rPh sb="2" eb="3">
      <t>シュウ</t>
    </rPh>
    <phoneticPr fontId="2"/>
  </si>
  <si>
    <t>1日当たりの勤務時間</t>
    <phoneticPr fontId="2"/>
  </si>
  <si>
    <t>Ｂ</t>
    <phoneticPr fontId="2"/>
  </si>
  <si>
    <t>1日</t>
    <rPh sb="1" eb="2">
      <t>ニチ</t>
    </rPh>
    <phoneticPr fontId="2"/>
  </si>
  <si>
    <t>12月</t>
    <rPh sb="2" eb="3">
      <t>ツキ</t>
    </rPh>
    <phoneticPr fontId="2"/>
  </si>
  <si>
    <t>22日</t>
    <rPh sb="2" eb="3">
      <t>ニチ</t>
    </rPh>
    <phoneticPr fontId="2"/>
  </si>
  <si>
    <t>Ｃ</t>
    <phoneticPr fontId="2"/>
  </si>
  <si>
    <t>＋</t>
    <phoneticPr fontId="2"/>
  </si>
  <si>
    <t>　Ｂ　＝　上記①の金額　×　12月　／　1日当たりの勤務時間×5日×52週　（円未満四捨五入）</t>
    <rPh sb="5" eb="7">
      <t>ジョウキ</t>
    </rPh>
    <rPh sb="9" eb="11">
      <t>キンガク</t>
    </rPh>
    <rPh sb="16" eb="17">
      <t>ツキ</t>
    </rPh>
    <rPh sb="21" eb="22">
      <t>ニチ</t>
    </rPh>
    <rPh sb="22" eb="23">
      <t>ア</t>
    </rPh>
    <rPh sb="26" eb="28">
      <t>キンム</t>
    </rPh>
    <rPh sb="28" eb="30">
      <t>ジカン</t>
    </rPh>
    <rPh sb="32" eb="33">
      <t>ニチ</t>
    </rPh>
    <rPh sb="36" eb="37">
      <t>シュウ</t>
    </rPh>
    <rPh sb="39" eb="46">
      <t>エンミマンシシャゴニュウ</t>
    </rPh>
    <phoneticPr fontId="2"/>
  </si>
  <si>
    <t>Ｄ</t>
    <phoneticPr fontId="2"/>
  </si>
  <si>
    <t>給付日数</t>
    <rPh sb="0" eb="2">
      <t>キュウフ</t>
    </rPh>
    <rPh sb="2" eb="4">
      <t>ニッスウ</t>
    </rPh>
    <phoneticPr fontId="2"/>
  </si>
  <si>
    <t>　① 介護休業期間が確認できる書類（介護休業承認通知書、介護休暇申請書等の写し）</t>
    <phoneticPr fontId="2"/>
  </si>
  <si>
    <t>　② 出勤簿の写し</t>
    <phoneticPr fontId="2"/>
  </si>
  <si>
    <t>　③ 介護休業取得月及び休業分の調整を受けた月の給与明細等の写し</t>
    <rPh sb="3" eb="5">
      <t>カイゴ</t>
    </rPh>
    <rPh sb="5" eb="7">
      <t>キュウギョウ</t>
    </rPh>
    <rPh sb="7" eb="9">
      <t>シュトク</t>
    </rPh>
    <rPh sb="9" eb="10">
      <t>ツキ</t>
    </rPh>
    <rPh sb="10" eb="11">
      <t>オヨ</t>
    </rPh>
    <rPh sb="12" eb="15">
      <t>キュウギョウブン</t>
    </rPh>
    <rPh sb="16" eb="18">
      <t>チョウセイ</t>
    </rPh>
    <rPh sb="19" eb="20">
      <t>ウ</t>
    </rPh>
    <rPh sb="22" eb="23">
      <t>ツキ</t>
    </rPh>
    <rPh sb="24" eb="26">
      <t>キュウヨ</t>
    </rPh>
    <phoneticPr fontId="2"/>
  </si>
  <si>
    <t>②の例：給料の特別調整額、特地勤務手当等、扶養手当、初任給調整手当、住居手当、単身赴任手当、寒冷地手当等（通勤手当は原則調整対象外）</t>
    <rPh sb="2" eb="3">
      <t>レイ</t>
    </rPh>
    <rPh sb="4" eb="6">
      <t>キュウリョウ</t>
    </rPh>
    <rPh sb="7" eb="12">
      <t>トクベツチョウセイガク</t>
    </rPh>
    <rPh sb="13" eb="15">
      <t>トクチ</t>
    </rPh>
    <rPh sb="15" eb="17">
      <t>キンム</t>
    </rPh>
    <rPh sb="17" eb="19">
      <t>テアテ</t>
    </rPh>
    <rPh sb="19" eb="20">
      <t>トウ</t>
    </rPh>
    <rPh sb="21" eb="25">
      <t>フヨウテアテ</t>
    </rPh>
    <rPh sb="26" eb="33">
      <t>ショニンキュウチョウセイテアテ</t>
    </rPh>
    <rPh sb="34" eb="38">
      <t>ジュウキョテアテ</t>
    </rPh>
    <rPh sb="39" eb="45">
      <t>タンシンフニンテアテ</t>
    </rPh>
    <rPh sb="46" eb="51">
      <t>カンレイチテアテ</t>
    </rPh>
    <rPh sb="51" eb="52">
      <t>トウ</t>
    </rPh>
    <rPh sb="53" eb="57">
      <t>ツウキンテアテ</t>
    </rPh>
    <rPh sb="58" eb="60">
      <t>ゲンソク</t>
    </rPh>
    <rPh sb="60" eb="65">
      <t>チョウセイタイショウガイ</t>
    </rPh>
    <phoneticPr fontId="2"/>
  </si>
  <si>
    <t>扶養手当</t>
    <rPh sb="0" eb="4">
      <t>フヨウテアテ</t>
    </rPh>
    <phoneticPr fontId="2"/>
  </si>
  <si>
    <t>寒冷地手当</t>
    <rPh sb="0" eb="5">
      <t>カンレイチテアテ</t>
    </rPh>
    <phoneticPr fontId="2"/>
  </si>
  <si>
    <t>上記②の金額</t>
    <rPh sb="0" eb="2">
      <t>ジョウキ</t>
    </rPh>
    <rPh sb="4" eb="6">
      <t>キンガク</t>
    </rPh>
    <phoneticPr fontId="2"/>
  </si>
  <si>
    <t>　Ｄ　＝　上記②の金額　×　1日　／　22日</t>
    <rPh sb="5" eb="7">
      <t>ジョウキ</t>
    </rPh>
    <rPh sb="9" eb="11">
      <t>キンガク</t>
    </rPh>
    <rPh sb="15" eb="16">
      <t>ニチ</t>
    </rPh>
    <rPh sb="21" eb="22">
      <t>ニチ</t>
    </rPh>
    <phoneticPr fontId="2"/>
  </si>
  <si>
    <t>　Ｃ　＝　Ａ　－　Ｂ　×　1日当たりの勤務時間（マイナスになった場合は0円）</t>
    <rPh sb="14" eb="15">
      <t>ニチ</t>
    </rPh>
    <rPh sb="15" eb="16">
      <t>ア</t>
    </rPh>
    <rPh sb="19" eb="21">
      <t>キンム</t>
    </rPh>
    <rPh sb="21" eb="23">
      <t>ジカン</t>
    </rPh>
    <rPh sb="32" eb="34">
      <t>バアイ</t>
    </rPh>
    <rPh sb="36" eb="37">
      <t>エン</t>
    </rPh>
    <phoneticPr fontId="2"/>
  </si>
  <si>
    <t>　Ｅ　＝　Ｃ　＋　Ｄ　（円未満切捨て）</t>
    <rPh sb="12" eb="15">
      <t>エンミマン</t>
    </rPh>
    <rPh sb="15" eb="17">
      <t>キリス</t>
    </rPh>
    <phoneticPr fontId="2"/>
  </si>
  <si>
    <t>調整額　＝　Ｅ　×　介護休業日数</t>
    <rPh sb="0" eb="3">
      <t>チョウセイガク</t>
    </rPh>
    <rPh sb="10" eb="16">
      <t>カイゴキュウギョウニッスウ</t>
    </rPh>
    <phoneticPr fontId="2"/>
  </si>
  <si>
    <t>Ｅ</t>
    <phoneticPr fontId="2"/>
  </si>
  <si>
    <t>どちらかに☑を
してください</t>
    <phoneticPr fontId="2"/>
  </si>
  <si>
    <t>雇用保険の適用対象外です</t>
    <rPh sb="0" eb="4">
      <t>コヨウホケン</t>
    </rPh>
    <rPh sb="5" eb="7">
      <t>テキヨウ</t>
    </rPh>
    <rPh sb="7" eb="10">
      <t>タイショウガイ</t>
    </rPh>
    <phoneticPr fontId="2"/>
  </si>
  <si>
    <t>雇用保険の育児休業給付金の受給資格がありません</t>
    <rPh sb="0" eb="4">
      <t>コヨウホケン</t>
    </rPh>
    <rPh sb="5" eb="12">
      <t>イクジキュウギョウキュウフキン</t>
    </rPh>
    <rPh sb="13" eb="17">
      <t>ジュキュウシカク</t>
    </rPh>
    <phoneticPr fontId="2"/>
  </si>
  <si>
    <t>(R7.4.1)</t>
    <phoneticPr fontId="2"/>
  </si>
  <si>
    <t>組合員等
記号番号</t>
    <rPh sb="0" eb="3">
      <t>クミアイイン</t>
    </rPh>
    <rPh sb="3" eb="4">
      <t>トウ</t>
    </rPh>
    <rPh sb="5" eb="7">
      <t>キゴウ</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</si>
</sst>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DBNum3][$-411]#,##0"/>
    <numFmt numFmtId="177" formatCode="#,##0_ "/>
    <numFmt numFmtId="178" formatCode="#,##0_);[Red]\(#,##0\)"/>
    <numFmt numFmtId="179" formatCode="#,##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u/>
      <sz val="11"/>
      <name val="ＭＳ 明朝"/>
      <family val="1"/>
      <charset val="128"/>
    </font>
    <font>
      <sz val="6"/>
      <name val="ＭＳ 明朝"/>
      <family val="1"/>
      <charset val="128"/>
    </font>
    <font>
      <sz val="9"/>
      <name val="ＭＳ 明朝"/>
      <family val="1"/>
      <charset val="128"/>
    </font>
    <font>
      <sz val="10"/>
      <name val="ＭＳ 明朝"/>
      <family val="1"/>
      <charset val="128"/>
    </font>
    <font>
      <b/>
      <sz val="16"/>
      <name val="ＭＳ 明朝"/>
      <family val="1"/>
      <charset val="128"/>
    </font>
    <font>
      <sz val="14"/>
      <name val="ＭＳ 明朝"/>
      <family val="1"/>
      <charset val="128"/>
    </font>
    <font>
      <b/>
      <sz val="12"/>
      <name val="ＭＳ 明朝"/>
      <family val="1"/>
      <charset val="128"/>
    </font>
    <font>
      <sz val="7"/>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indexed="9"/>
        <bgColor indexed="64"/>
      </patternFill>
    </fill>
  </fills>
  <borders count="5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1">
    <xf numFmtId="0" fontId="0" fillId="0" borderId="0" xfId="0">
      <alignment vertical="center"/>
    </xf>
    <xf numFmtId="0" fontId="3" fillId="0" borderId="0" xfId="1" applyFont="1">
      <alignment vertical="center"/>
    </xf>
    <xf numFmtId="0" fontId="4" fillId="0" borderId="0" xfId="1" applyFont="1" applyAlignment="1">
      <alignment horizontal="left" vertical="center"/>
    </xf>
    <xf numFmtId="0" fontId="3" fillId="0" borderId="0" xfId="1" applyFont="1" applyAlignment="1">
      <alignment vertical="top"/>
    </xf>
    <xf numFmtId="0" fontId="3" fillId="0" borderId="0" xfId="1" applyFont="1" applyAlignment="1">
      <alignment horizontal="center" vertical="center"/>
    </xf>
    <xf numFmtId="0" fontId="3" fillId="0" borderId="0" xfId="1" applyFont="1" applyAlignment="1">
      <alignment horizontal="left" vertical="center"/>
    </xf>
    <xf numFmtId="0" fontId="6" fillId="0" borderId="0" xfId="1" applyFont="1" applyAlignment="1"/>
    <xf numFmtId="0" fontId="6" fillId="0" borderId="1" xfId="1" applyFont="1" applyBorder="1" applyAlignment="1"/>
    <xf numFmtId="0" fontId="3" fillId="0" borderId="9" xfId="1" applyFont="1" applyBorder="1">
      <alignment vertical="center"/>
    </xf>
    <xf numFmtId="0" fontId="3" fillId="0" borderId="2" xfId="1" applyFont="1" applyBorder="1" applyAlignment="1">
      <alignment vertical="center" wrapText="1"/>
    </xf>
    <xf numFmtId="0" fontId="3" fillId="0" borderId="3" xfId="1" applyFont="1" applyBorder="1" applyAlignment="1">
      <alignment horizontal="center" vertical="center" wrapText="1"/>
    </xf>
    <xf numFmtId="0" fontId="7" fillId="0" borderId="0" xfId="1" applyFont="1" applyAlignment="1">
      <alignment horizontal="center" vertical="center" textRotation="255"/>
    </xf>
    <xf numFmtId="0" fontId="9" fillId="0" borderId="4"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5" xfId="1" applyFont="1" applyBorder="1" applyAlignment="1">
      <alignment horizontal="center" vertical="center" wrapText="1"/>
    </xf>
    <xf numFmtId="0" fontId="8" fillId="0" borderId="4" xfId="1" applyFont="1" applyBorder="1" applyAlignment="1">
      <alignment horizontal="center" vertical="center" wrapText="1"/>
    </xf>
    <xf numFmtId="0" fontId="9" fillId="0" borderId="4" xfId="1" applyFont="1" applyBorder="1" applyAlignment="1">
      <alignment horizontal="center" vertical="center"/>
    </xf>
    <xf numFmtId="0" fontId="3" fillId="0" borderId="4" xfId="1" applyFont="1" applyBorder="1" applyAlignment="1">
      <alignment horizontal="center" vertical="center"/>
    </xf>
    <xf numFmtId="0" fontId="3" fillId="0" borderId="33" xfId="1" applyFont="1" applyBorder="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xf>
    <xf numFmtId="177" fontId="3" fillId="0" borderId="0" xfId="1" applyNumberFormat="1" applyFont="1" applyAlignment="1">
      <alignment horizontal="right" vertical="center" wrapText="1"/>
    </xf>
    <xf numFmtId="177" fontId="3" fillId="0" borderId="0" xfId="1" applyNumberFormat="1" applyFont="1" applyAlignment="1">
      <alignment horizontal="center" vertical="center" wrapText="1"/>
    </xf>
    <xf numFmtId="0" fontId="9" fillId="0" borderId="5" xfId="1" applyFont="1" applyBorder="1" applyAlignment="1">
      <alignment horizontal="center" vertical="center"/>
    </xf>
    <xf numFmtId="0" fontId="9" fillId="0" borderId="23" xfId="1" applyFont="1" applyBorder="1" applyAlignment="1">
      <alignment horizontal="center" vertical="center"/>
    </xf>
    <xf numFmtId="177" fontId="3" fillId="0" borderId="5" xfId="1" applyNumberFormat="1" applyFont="1" applyBorder="1" applyAlignment="1">
      <alignment horizontal="right" vertical="center" wrapText="1"/>
    </xf>
    <xf numFmtId="3" fontId="9" fillId="0" borderId="5" xfId="1" applyNumberFormat="1" applyFont="1" applyBorder="1" applyAlignment="1">
      <alignment horizontal="center" vertical="center"/>
    </xf>
    <xf numFmtId="3" fontId="9" fillId="0" borderId="35" xfId="1" applyNumberFormat="1" applyFont="1" applyBorder="1" applyAlignment="1">
      <alignment horizontal="center" vertical="center"/>
    </xf>
    <xf numFmtId="178" fontId="3" fillId="0" borderId="13" xfId="1" applyNumberFormat="1" applyFont="1" applyBorder="1" applyAlignment="1">
      <alignment horizontal="right" vertical="center" wrapText="1" shrinkToFit="1"/>
    </xf>
    <xf numFmtId="178" fontId="3" fillId="0" borderId="14" xfId="1" applyNumberFormat="1" applyFont="1" applyBorder="1" applyAlignment="1">
      <alignment horizontal="left" vertical="center" wrapText="1" shrinkToFit="1"/>
    </xf>
    <xf numFmtId="178" fontId="3" fillId="0" borderId="14" xfId="1" applyNumberFormat="1" applyFont="1" applyBorder="1" applyAlignment="1">
      <alignment horizontal="center" vertical="center" wrapText="1" shrinkToFit="1"/>
    </xf>
    <xf numFmtId="178" fontId="3" fillId="0" borderId="32" xfId="1" applyNumberFormat="1" applyFont="1" applyBorder="1" applyAlignment="1">
      <alignment horizontal="right" vertical="center" wrapText="1" shrinkToFit="1"/>
    </xf>
    <xf numFmtId="178" fontId="3" fillId="0" borderId="13" xfId="1" applyNumberFormat="1" applyFont="1" applyBorder="1" applyAlignment="1">
      <alignment horizontal="center" vertical="center" wrapText="1" shrinkToFit="1"/>
    </xf>
    <xf numFmtId="178" fontId="3" fillId="0" borderId="15" xfId="1" applyNumberFormat="1" applyFont="1" applyBorder="1" applyAlignment="1">
      <alignment horizontal="center" vertical="center" wrapText="1" shrinkToFit="1"/>
    </xf>
    <xf numFmtId="178" fontId="3" fillId="0" borderId="24" xfId="1" applyNumberFormat="1" applyFont="1" applyBorder="1" applyAlignment="1">
      <alignment horizontal="center" vertical="center" wrapText="1" shrinkToFit="1"/>
    </xf>
    <xf numFmtId="178" fontId="3" fillId="0" borderId="46" xfId="1" applyNumberFormat="1" applyFont="1" applyBorder="1" applyAlignment="1">
      <alignment horizontal="right" vertical="center" wrapText="1" shrinkToFit="1"/>
    </xf>
    <xf numFmtId="178" fontId="3" fillId="0" borderId="0" xfId="1" applyNumberFormat="1" applyFont="1" applyAlignment="1">
      <alignment horizontal="center" vertical="center" wrapText="1" shrinkToFit="1"/>
    </xf>
    <xf numFmtId="178" fontId="3" fillId="0" borderId="7" xfId="1" applyNumberFormat="1" applyFont="1" applyBorder="1" applyAlignment="1">
      <alignment horizontal="center" vertical="center" wrapText="1" shrinkToFit="1"/>
    </xf>
    <xf numFmtId="178" fontId="3" fillId="0" borderId="1" xfId="1" applyNumberFormat="1" applyFont="1" applyBorder="1" applyAlignment="1">
      <alignment horizontal="right" vertical="center" wrapText="1" shrinkToFit="1"/>
    </xf>
    <xf numFmtId="178" fontId="3" fillId="0" borderId="47" xfId="1" applyNumberFormat="1" applyFont="1" applyBorder="1" applyAlignment="1">
      <alignment horizontal="left" vertical="center" wrapText="1" shrinkToFit="1"/>
    </xf>
    <xf numFmtId="178" fontId="3" fillId="0" borderId="47" xfId="1" applyNumberFormat="1" applyFont="1" applyBorder="1" applyAlignment="1">
      <alignment horizontal="center" vertical="center" wrapText="1" shrinkToFit="1"/>
    </xf>
    <xf numFmtId="178" fontId="3" fillId="0" borderId="48" xfId="1" applyNumberFormat="1" applyFont="1" applyBorder="1" applyAlignment="1">
      <alignment horizontal="right" vertical="center" wrapText="1" shrinkToFit="1"/>
    </xf>
    <xf numFmtId="178" fontId="3" fillId="0" borderId="1" xfId="1" applyNumberFormat="1" applyFont="1" applyBorder="1" applyAlignment="1">
      <alignment horizontal="center" vertical="center" wrapText="1" shrinkToFit="1"/>
    </xf>
    <xf numFmtId="178" fontId="3" fillId="0" borderId="9" xfId="1" applyNumberFormat="1" applyFont="1" applyBorder="1" applyAlignment="1">
      <alignment horizontal="center" vertical="center" wrapText="1" shrinkToFit="1"/>
    </xf>
    <xf numFmtId="0" fontId="3" fillId="0" borderId="10" xfId="1" applyFont="1" applyBorder="1" applyAlignment="1">
      <alignment vertical="center" shrinkToFit="1"/>
    </xf>
    <xf numFmtId="0" fontId="3" fillId="0" borderId="11" xfId="1" applyFont="1" applyBorder="1" applyAlignment="1">
      <alignment vertical="center" shrinkToFit="1"/>
    </xf>
    <xf numFmtId="0" fontId="3" fillId="0" borderId="11" xfId="1" applyFont="1" applyBorder="1">
      <alignment vertical="center"/>
    </xf>
    <xf numFmtId="0" fontId="3" fillId="0" borderId="11" xfId="1" applyFont="1" applyBorder="1" applyAlignment="1">
      <alignment vertical="center" wrapText="1"/>
    </xf>
    <xf numFmtId="0" fontId="3" fillId="0" borderId="11" xfId="1" applyFont="1" applyBorder="1" applyAlignment="1">
      <alignment horizontal="right"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xf>
    <xf numFmtId="0" fontId="3" fillId="0" borderId="6" xfId="1" applyFont="1" applyBorder="1" applyAlignment="1">
      <alignment horizontal="center" vertical="center" wrapText="1"/>
    </xf>
    <xf numFmtId="0" fontId="3"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xf numFmtId="0" fontId="3" fillId="0" borderId="0" xfId="1" applyFont="1" applyAlignment="1">
      <alignment horizontal="centerContinuous" vertical="center" wrapText="1"/>
    </xf>
    <xf numFmtId="0" fontId="3" fillId="0" borderId="7" xfId="1" applyFont="1" applyBorder="1" applyAlignment="1">
      <alignment horizontal="center" vertical="center"/>
    </xf>
    <xf numFmtId="0" fontId="3" fillId="0" borderId="0" xfId="1" applyFont="1" applyAlignment="1">
      <alignment horizontal="center" vertical="center" shrinkToFit="1"/>
    </xf>
    <xf numFmtId="0" fontId="3" fillId="0" borderId="0" xfId="1" applyFont="1" applyAlignment="1">
      <alignment horizontal="left" vertical="center" shrinkToFit="1"/>
    </xf>
    <xf numFmtId="0" fontId="3" fillId="0" borderId="0" xfId="1" applyFont="1" applyAlignment="1">
      <alignment horizontal="right" vertical="center"/>
    </xf>
    <xf numFmtId="0" fontId="3" fillId="0" borderId="22" xfId="1" applyFont="1" applyBorder="1" applyAlignment="1">
      <alignment horizontal="center" vertical="center" wrapText="1"/>
    </xf>
    <xf numFmtId="0" fontId="3" fillId="0" borderId="5" xfId="1" applyFont="1" applyBorder="1">
      <alignment vertical="center"/>
    </xf>
    <xf numFmtId="0" fontId="3" fillId="0" borderId="5" xfId="1" applyFont="1" applyBorder="1" applyAlignment="1">
      <alignment horizontal="center" vertical="center"/>
    </xf>
    <xf numFmtId="0" fontId="3" fillId="0" borderId="5" xfId="1" applyFont="1" applyBorder="1" applyAlignment="1">
      <alignment vertical="top"/>
    </xf>
    <xf numFmtId="0" fontId="3" fillId="0" borderId="35" xfId="1" applyFont="1" applyBorder="1" applyAlignment="1">
      <alignment horizontal="center" vertical="center"/>
    </xf>
    <xf numFmtId="0" fontId="3" fillId="0" borderId="8" xfId="1" applyFont="1" applyBorder="1" applyAlignment="1">
      <alignment horizontal="center" vertical="center" wrapText="1"/>
    </xf>
    <xf numFmtId="0" fontId="3" fillId="0" borderId="1" xfId="1" applyFont="1" applyBorder="1">
      <alignment vertical="center"/>
    </xf>
    <xf numFmtId="0" fontId="3" fillId="0" borderId="1" xfId="1" applyFont="1" applyBorder="1" applyAlignment="1">
      <alignment horizontal="center" vertical="center"/>
    </xf>
    <xf numFmtId="0" fontId="3" fillId="0" borderId="9" xfId="1" applyFont="1" applyBorder="1" applyAlignment="1">
      <alignment horizontal="center" vertical="center"/>
    </xf>
    <xf numFmtId="0" fontId="8" fillId="0" borderId="0" xfId="1" applyFont="1">
      <alignment vertical="center"/>
    </xf>
    <xf numFmtId="0" fontId="3" fillId="0" borderId="10" xfId="1" applyFont="1" applyBorder="1">
      <alignment vertical="center"/>
    </xf>
    <xf numFmtId="0" fontId="3" fillId="0" borderId="12" xfId="1" applyFont="1" applyBorder="1">
      <alignment vertical="center"/>
    </xf>
    <xf numFmtId="0" fontId="3" fillId="0" borderId="6" xfId="1" applyFont="1" applyBorder="1">
      <alignment vertical="center"/>
    </xf>
    <xf numFmtId="0" fontId="3" fillId="0" borderId="7" xfId="1" applyFont="1" applyBorder="1">
      <alignment vertical="center"/>
    </xf>
    <xf numFmtId="0" fontId="4" fillId="0" borderId="0" xfId="1" applyFont="1">
      <alignment vertical="center"/>
    </xf>
    <xf numFmtId="0" fontId="8" fillId="0" borderId="0" xfId="1" applyFont="1" applyAlignment="1">
      <alignment horizontal="center" vertical="center" wrapText="1"/>
    </xf>
    <xf numFmtId="0" fontId="7" fillId="0" borderId="0" xfId="1" applyFont="1" applyAlignment="1">
      <alignment horizontal="center" vertical="center" wrapText="1"/>
    </xf>
    <xf numFmtId="38" fontId="9" fillId="0" borderId="0" xfId="3" applyFont="1" applyFill="1" applyBorder="1" applyAlignment="1">
      <alignment horizontal="center" vertical="center"/>
    </xf>
    <xf numFmtId="0" fontId="3" fillId="0" borderId="0" xfId="1" applyFont="1" applyAlignment="1">
      <alignment vertical="center" shrinkToFit="1"/>
    </xf>
    <xf numFmtId="178" fontId="3" fillId="0" borderId="0" xfId="3" applyNumberFormat="1" applyFont="1" applyFill="1" applyBorder="1" applyAlignment="1">
      <alignment vertical="center"/>
    </xf>
    <xf numFmtId="178" fontId="1" fillId="0" borderId="0" xfId="3" applyNumberFormat="1" applyFont="1" applyFill="1" applyBorder="1" applyAlignment="1">
      <alignment vertical="center"/>
    </xf>
    <xf numFmtId="178" fontId="3" fillId="0" borderId="0" xfId="1" applyNumberFormat="1" applyFont="1" applyAlignment="1">
      <alignment horizontal="right" vertical="center"/>
    </xf>
    <xf numFmtId="0" fontId="3" fillId="0" borderId="8" xfId="1" applyFont="1" applyBorder="1">
      <alignment vertical="center"/>
    </xf>
    <xf numFmtId="0" fontId="3" fillId="0" borderId="1" xfId="1" applyFont="1" applyBorder="1" applyAlignment="1">
      <alignment horizontal="center" vertical="center" wrapText="1"/>
    </xf>
    <xf numFmtId="0" fontId="9" fillId="0" borderId="0" xfId="1" applyFont="1">
      <alignment vertical="center"/>
    </xf>
    <xf numFmtId="0" fontId="3" fillId="0" borderId="7" xfId="1" applyFont="1" applyBorder="1" applyAlignment="1">
      <alignment horizontal="left" vertical="center"/>
    </xf>
    <xf numFmtId="0" fontId="3" fillId="0" borderId="6" xfId="1" applyFont="1" applyBorder="1" applyAlignment="1">
      <alignment horizontal="center" vertical="center"/>
    </xf>
    <xf numFmtId="0" fontId="8" fillId="0" borderId="0" xfId="1" applyFont="1" applyAlignment="1">
      <alignment horizontal="center" vertical="center"/>
    </xf>
    <xf numFmtId="0" fontId="13" fillId="0" borderId="0" xfId="1" applyFont="1">
      <alignment vertical="center"/>
    </xf>
    <xf numFmtId="0" fontId="3" fillId="3" borderId="49" xfId="1" applyFont="1" applyFill="1" applyBorder="1" applyAlignment="1">
      <alignment horizontal="center" vertical="center"/>
    </xf>
    <xf numFmtId="0" fontId="8" fillId="0" borderId="0" xfId="1" applyFont="1" applyAlignment="1">
      <alignment horizontal="left" vertical="center"/>
    </xf>
    <xf numFmtId="0" fontId="3" fillId="0" borderId="4" xfId="1" applyFont="1" applyBorder="1" applyAlignment="1">
      <alignment horizontal="center" vertical="center" wrapText="1" shrinkToFit="1"/>
    </xf>
    <xf numFmtId="0" fontId="8" fillId="0" borderId="32" xfId="1" applyFont="1" applyBorder="1" applyAlignment="1">
      <alignment horizontal="center" vertical="center"/>
    </xf>
    <xf numFmtId="0" fontId="8" fillId="0" borderId="13" xfId="1" applyFont="1" applyBorder="1" applyAlignment="1">
      <alignment horizontal="center" vertical="center"/>
    </xf>
    <xf numFmtId="0" fontId="9" fillId="0" borderId="13" xfId="1" applyFont="1" applyBorder="1" applyAlignment="1">
      <alignment horizontal="center"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lignment vertical="center"/>
    </xf>
    <xf numFmtId="0" fontId="3" fillId="0" borderId="0" xfId="1" applyFont="1" applyAlignment="1">
      <alignment horizontal="center" vertical="center" wrapText="1"/>
    </xf>
    <xf numFmtId="0" fontId="8" fillId="0" borderId="0" xfId="1" applyFont="1">
      <alignment vertical="center"/>
    </xf>
    <xf numFmtId="0" fontId="8" fillId="0" borderId="0" xfId="1" applyFont="1" applyAlignment="1">
      <alignment vertical="center" wrapText="1"/>
    </xf>
    <xf numFmtId="0" fontId="3" fillId="0" borderId="0" xfId="1" applyFont="1" applyAlignment="1">
      <alignment horizontal="center" vertical="center" shrinkToFit="1"/>
    </xf>
    <xf numFmtId="0" fontId="3" fillId="0" borderId="0" xfId="1" applyFont="1" applyAlignment="1">
      <alignment horizontal="left" vertical="center" shrinkToFit="1"/>
    </xf>
    <xf numFmtId="0" fontId="3" fillId="0" borderId="7" xfId="1" applyFont="1" applyBorder="1" applyAlignment="1">
      <alignment horizontal="left" vertical="center" shrinkToFit="1"/>
    </xf>
    <xf numFmtId="0" fontId="8" fillId="0" borderId="11" xfId="1" applyFont="1" applyBorder="1" applyAlignment="1">
      <alignment horizontal="right" vertical="top"/>
    </xf>
    <xf numFmtId="0" fontId="8" fillId="0" borderId="0" xfId="1" applyFont="1" applyAlignment="1">
      <alignment horizontal="right" vertical="top"/>
    </xf>
    <xf numFmtId="0" fontId="3" fillId="0" borderId="0" xfId="1" applyFont="1" applyAlignment="1">
      <alignment horizontal="center" vertical="center"/>
    </xf>
    <xf numFmtId="0" fontId="3" fillId="0" borderId="0" xfId="1" applyFont="1" applyAlignment="1">
      <alignment horizontal="right" vertical="center"/>
    </xf>
    <xf numFmtId="0" fontId="8" fillId="4" borderId="0" xfId="0" applyFont="1" applyFill="1" applyAlignment="1">
      <alignment horizontal="center" vertical="center" wrapText="1" shrinkToFit="1"/>
    </xf>
    <xf numFmtId="0" fontId="3" fillId="4" borderId="0" xfId="0" applyFont="1" applyFill="1" applyAlignment="1">
      <alignment horizontal="center" vertical="center"/>
    </xf>
    <xf numFmtId="0" fontId="9" fillId="4" borderId="0" xfId="0" applyFont="1" applyFill="1">
      <alignment vertical="center"/>
    </xf>
    <xf numFmtId="0" fontId="9" fillId="4" borderId="7" xfId="0" applyFont="1" applyFill="1" applyBorder="1">
      <alignment vertical="center"/>
    </xf>
    <xf numFmtId="0" fontId="9" fillId="0" borderId="2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0" xfId="1" applyFont="1" applyAlignment="1">
      <alignment horizontal="center" vertical="center" wrapText="1"/>
    </xf>
    <xf numFmtId="0" fontId="9" fillId="0" borderId="2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47" xfId="1" applyFont="1" applyBorder="1" applyAlignment="1">
      <alignment horizontal="center" vertical="center" wrapText="1"/>
    </xf>
    <xf numFmtId="178" fontId="8" fillId="0" borderId="38" xfId="1" applyNumberFormat="1" applyFont="1" applyBorder="1" applyAlignment="1">
      <alignment horizontal="center" vertical="center" wrapText="1" shrinkToFit="1"/>
    </xf>
    <xf numFmtId="178" fontId="8" fillId="0" borderId="4" xfId="1" applyNumberFormat="1" applyFont="1" applyBorder="1" applyAlignment="1">
      <alignment horizontal="center" vertical="center" wrapText="1" shrinkToFit="1"/>
    </xf>
    <xf numFmtId="178" fontId="8" fillId="0" borderId="21" xfId="1" applyNumberFormat="1" applyFont="1" applyBorder="1" applyAlignment="1">
      <alignment horizontal="center" vertical="center" wrapText="1" shrinkToFit="1"/>
    </xf>
    <xf numFmtId="178" fontId="8" fillId="0" borderId="33" xfId="1" applyNumberFormat="1" applyFont="1" applyBorder="1" applyAlignment="1">
      <alignment horizontal="center" vertical="center" wrapText="1" shrinkToFit="1"/>
    </xf>
    <xf numFmtId="178" fontId="3" fillId="0" borderId="32" xfId="1" applyNumberFormat="1" applyFont="1" applyBorder="1" applyAlignment="1">
      <alignment horizontal="center" vertical="center" wrapText="1" shrinkToFit="1"/>
    </xf>
    <xf numFmtId="178" fontId="3" fillId="0" borderId="13" xfId="1" applyNumberFormat="1" applyFont="1" applyBorder="1" applyAlignment="1">
      <alignment horizontal="center" vertical="center" wrapText="1" shrinkToFit="1"/>
    </xf>
    <xf numFmtId="178" fontId="3" fillId="0" borderId="48" xfId="1" applyNumberFormat="1" applyFont="1" applyBorder="1" applyAlignment="1">
      <alignment horizontal="center" vertical="center" wrapText="1" shrinkToFit="1"/>
    </xf>
    <xf numFmtId="178" fontId="3" fillId="0" borderId="1" xfId="1" applyNumberFormat="1" applyFont="1" applyBorder="1" applyAlignment="1">
      <alignment horizontal="center" vertical="center" wrapText="1" shrinkToFit="1"/>
    </xf>
    <xf numFmtId="178" fontId="3" fillId="0" borderId="31" xfId="1" applyNumberFormat="1" applyFont="1" applyBorder="1" applyAlignment="1">
      <alignment horizontal="center" vertical="center" wrapText="1" shrinkToFit="1"/>
    </xf>
    <xf numFmtId="178" fontId="3" fillId="0" borderId="46" xfId="1" applyNumberFormat="1" applyFont="1" applyBorder="1" applyAlignment="1">
      <alignment horizontal="center" vertical="center" wrapText="1" shrinkToFit="1"/>
    </xf>
    <xf numFmtId="178" fontId="3" fillId="0" borderId="0" xfId="1" applyNumberFormat="1" applyFont="1" applyAlignment="1">
      <alignment horizontal="center" vertical="center" wrapText="1" shrinkToFit="1"/>
    </xf>
    <xf numFmtId="0" fontId="9" fillId="0" borderId="4" xfId="1" applyFont="1" applyBorder="1" applyAlignment="1">
      <alignment horizontal="center" vertical="center" wrapText="1" shrinkToFit="1"/>
    </xf>
    <xf numFmtId="0" fontId="9" fillId="0" borderId="38" xfId="1" applyFont="1" applyBorder="1" applyAlignment="1">
      <alignment horizontal="center" vertical="center" wrapText="1"/>
    </xf>
    <xf numFmtId="0" fontId="3" fillId="0" borderId="4" xfId="1" applyFont="1" applyBorder="1" applyAlignment="1">
      <alignment horizontal="center" vertical="center"/>
    </xf>
    <xf numFmtId="0" fontId="9" fillId="0" borderId="22"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3" xfId="1" applyFont="1" applyBorder="1" applyAlignment="1">
      <alignment horizontal="center" vertical="center" wrapText="1"/>
    </xf>
    <xf numFmtId="178" fontId="3" fillId="0" borderId="38" xfId="1" applyNumberFormat="1" applyFont="1" applyBorder="1" applyAlignment="1">
      <alignment horizontal="center" vertical="center" wrapText="1" shrinkToFit="1"/>
    </xf>
    <xf numFmtId="178" fontId="3" fillId="0" borderId="4" xfId="1" applyNumberFormat="1" applyFont="1" applyBorder="1" applyAlignment="1">
      <alignment horizontal="center" vertical="center" wrapText="1" shrinkToFit="1"/>
    </xf>
    <xf numFmtId="178" fontId="3" fillId="0" borderId="39" xfId="1" applyNumberFormat="1" applyFont="1" applyBorder="1" applyAlignment="1">
      <alignment horizontal="center" vertical="center" wrapText="1" shrinkToFit="1"/>
    </xf>
    <xf numFmtId="178" fontId="3" fillId="0" borderId="5" xfId="1" applyNumberFormat="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9" fillId="0" borderId="24" xfId="1" applyFont="1" applyBorder="1" applyAlignment="1">
      <alignment horizontal="center" vertical="center" wrapText="1" shrinkToFit="1"/>
    </xf>
    <xf numFmtId="0" fontId="9" fillId="0" borderId="23" xfId="1" applyFont="1" applyBorder="1" applyAlignment="1">
      <alignment horizontal="center" vertical="center" wrapText="1" shrinkToFit="1"/>
    </xf>
    <xf numFmtId="0" fontId="9" fillId="0" borderId="38" xfId="1" applyFont="1" applyBorder="1" applyAlignment="1">
      <alignment horizontal="center" vertical="center"/>
    </xf>
    <xf numFmtId="0" fontId="9" fillId="0" borderId="4" xfId="1" applyFont="1" applyBorder="1" applyAlignment="1">
      <alignment horizontal="center" vertical="center"/>
    </xf>
    <xf numFmtId="0" fontId="9" fillId="0" borderId="21" xfId="1" applyFont="1" applyBorder="1" applyAlignment="1">
      <alignment horizontal="center" vertical="center"/>
    </xf>
    <xf numFmtId="0" fontId="9" fillId="0" borderId="46" xfId="1" applyFont="1" applyBorder="1" applyAlignment="1">
      <alignment horizontal="center" vertical="center"/>
    </xf>
    <xf numFmtId="0" fontId="9" fillId="0" borderId="0" xfId="1" applyFont="1" applyAlignment="1">
      <alignment horizontal="center" vertical="center"/>
    </xf>
    <xf numFmtId="0" fontId="9" fillId="0" borderId="24" xfId="1" applyFont="1" applyBorder="1" applyAlignment="1">
      <alignment horizontal="center" vertical="center"/>
    </xf>
    <xf numFmtId="0" fontId="9" fillId="0" borderId="39" xfId="1" applyFont="1" applyBorder="1" applyAlignment="1">
      <alignment horizontal="center" vertical="center"/>
    </xf>
    <xf numFmtId="0" fontId="9" fillId="0" borderId="5" xfId="1" applyFont="1" applyBorder="1" applyAlignment="1">
      <alignment horizontal="center" vertical="center"/>
    </xf>
    <xf numFmtId="0" fontId="9" fillId="0" borderId="23" xfId="1" applyFont="1" applyBorder="1" applyAlignment="1">
      <alignment horizontal="center" vertical="center"/>
    </xf>
    <xf numFmtId="0" fontId="4" fillId="0" borderId="4" xfId="1" applyFont="1" applyBorder="1" applyAlignment="1">
      <alignment horizontal="center" wrapText="1" shrinkToFit="1"/>
    </xf>
    <xf numFmtId="0" fontId="4" fillId="0" borderId="4" xfId="1" applyFont="1" applyBorder="1" applyAlignment="1">
      <alignment horizontal="center" wrapText="1"/>
    </xf>
    <xf numFmtId="178" fontId="3" fillId="0" borderId="5" xfId="1" applyNumberFormat="1" applyFont="1" applyBorder="1" applyAlignment="1">
      <alignment horizontal="center" vertical="center" wrapText="1"/>
    </xf>
    <xf numFmtId="49" fontId="9" fillId="0" borderId="0" xfId="1" applyNumberFormat="1" applyFont="1" applyAlignment="1">
      <alignment horizontal="center" vertical="center" wrapText="1"/>
    </xf>
    <xf numFmtId="177" fontId="13" fillId="0" borderId="0" xfId="1" applyNumberFormat="1" applyFont="1" applyAlignment="1">
      <alignment vertical="center" shrinkToFit="1"/>
    </xf>
    <xf numFmtId="177" fontId="13" fillId="0" borderId="7" xfId="1" applyNumberFormat="1" applyFont="1" applyBorder="1" applyAlignment="1">
      <alignment vertical="center" shrinkToFit="1"/>
    </xf>
    <xf numFmtId="49" fontId="8" fillId="0" borderId="0" xfId="1" applyNumberFormat="1" applyFont="1" applyAlignment="1">
      <alignment horizontal="center" vertical="center" wrapText="1"/>
    </xf>
    <xf numFmtId="0" fontId="3" fillId="0" borderId="32" xfId="1" applyFont="1" applyBorder="1" applyAlignment="1">
      <alignment horizontal="center" vertical="center"/>
    </xf>
    <xf numFmtId="0" fontId="3" fillId="0" borderId="13" xfId="1" applyFont="1" applyBorder="1" applyAlignment="1">
      <alignment horizontal="center" vertical="center"/>
    </xf>
    <xf numFmtId="0" fontId="3" fillId="0" borderId="15" xfId="1" applyFont="1" applyBorder="1" applyAlignment="1">
      <alignment horizontal="center" vertical="center"/>
    </xf>
    <xf numFmtId="0" fontId="8" fillId="0" borderId="20"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9" fillId="0" borderId="38" xfId="1" applyFont="1" applyBorder="1" applyAlignment="1">
      <alignment horizontal="center" vertical="center" wrapText="1" shrinkToFit="1"/>
    </xf>
    <xf numFmtId="0" fontId="3" fillId="0" borderId="33" xfId="1" applyFont="1" applyBorder="1" applyAlignment="1">
      <alignment horizontal="center" vertical="center"/>
    </xf>
    <xf numFmtId="0" fontId="3" fillId="0" borderId="29" xfId="1" applyFont="1" applyBorder="1" applyAlignment="1">
      <alignment horizontal="center" vertical="center" wrapText="1"/>
    </xf>
    <xf numFmtId="0" fontId="3" fillId="0" borderId="3" xfId="1" applyFont="1" applyBorder="1" applyAlignment="1">
      <alignment horizontal="center" vertical="center" wrapText="1"/>
    </xf>
    <xf numFmtId="0" fontId="3" fillId="0" borderId="37" xfId="1" applyFont="1" applyBorder="1" applyAlignment="1">
      <alignment horizontal="center" vertical="center" wrapText="1"/>
    </xf>
    <xf numFmtId="0" fontId="7" fillId="0" borderId="0" xfId="1" applyFont="1" applyAlignment="1">
      <alignment horizontal="center" vertical="center" textRotation="255"/>
    </xf>
    <xf numFmtId="0" fontId="3" fillId="0" borderId="32"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4" xfId="1" applyFont="1" applyBorder="1" applyAlignment="1">
      <alignment horizontal="center" vertical="center" shrinkToFit="1"/>
    </xf>
    <xf numFmtId="0" fontId="9" fillId="0" borderId="3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3" fillId="0" borderId="32" xfId="1" applyFont="1" applyBorder="1" applyAlignment="1">
      <alignment horizontal="center" vertical="center" wrapText="1" shrinkToFit="1"/>
    </xf>
    <xf numFmtId="0" fontId="3" fillId="0" borderId="13"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9" xfId="1" applyFont="1" applyBorder="1" applyAlignment="1">
      <alignment horizontal="center" vertical="center" wrapText="1"/>
    </xf>
    <xf numFmtId="0" fontId="9" fillId="0" borderId="3" xfId="1" applyFont="1" applyBorder="1" applyAlignment="1">
      <alignment horizontal="center" vertical="center" wrapText="1"/>
    </xf>
    <xf numFmtId="0" fontId="9" fillId="0" borderId="18" xfId="1" applyFont="1" applyBorder="1" applyAlignment="1">
      <alignment horizontal="center" vertical="center" wrapText="1"/>
    </xf>
    <xf numFmtId="0" fontId="3" fillId="0" borderId="29" xfId="1" applyFont="1" applyBorder="1" applyAlignment="1">
      <alignment horizontal="center" vertical="center"/>
    </xf>
    <xf numFmtId="0" fontId="3" fillId="0" borderId="3" xfId="1" applyFont="1" applyBorder="1" applyAlignment="1">
      <alignment horizontal="center" vertical="center"/>
    </xf>
    <xf numFmtId="0" fontId="9" fillId="0" borderId="29" xfId="1" applyFont="1" applyBorder="1" applyAlignment="1">
      <alignment horizontal="center" vertical="center" wrapText="1"/>
    </xf>
    <xf numFmtId="0" fontId="3" fillId="0" borderId="29" xfId="1" applyFont="1" applyBorder="1" applyAlignment="1">
      <alignment horizontal="center" vertical="center" shrinkToFit="1"/>
    </xf>
    <xf numFmtId="0" fontId="3" fillId="0" borderId="3" xfId="1" applyFont="1" applyBorder="1" applyAlignment="1">
      <alignment horizontal="center" vertical="center" shrinkToFit="1"/>
    </xf>
    <xf numFmtId="0" fontId="9" fillId="0" borderId="20" xfId="1" applyFont="1" applyBorder="1" applyAlignment="1">
      <alignment horizontal="center" vertical="center" wrapText="1" shrinkToFit="1"/>
    </xf>
    <xf numFmtId="0" fontId="8" fillId="0" borderId="36"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2" xfId="1" applyFont="1" applyBorder="1" applyAlignment="1">
      <alignment horizontal="center" vertical="center" wrapText="1"/>
    </xf>
    <xf numFmtId="0" fontId="3" fillId="0" borderId="34" xfId="1" applyFont="1" applyBorder="1" applyAlignment="1">
      <alignment horizontal="left" vertical="top" wrapText="1"/>
    </xf>
    <xf numFmtId="0" fontId="5" fillId="0" borderId="29"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8" xfId="1" applyFont="1" applyBorder="1" applyAlignment="1">
      <alignment horizontal="center" vertical="center" wrapText="1"/>
    </xf>
    <xf numFmtId="176" fontId="5" fillId="0" borderId="50" xfId="1" applyNumberFormat="1" applyFont="1" applyBorder="1" applyAlignment="1">
      <alignment horizontal="center" vertical="center" wrapText="1"/>
    </xf>
    <xf numFmtId="176" fontId="5" fillId="0" borderId="11"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176" fontId="5" fillId="0" borderId="48" xfId="1" applyNumberFormat="1" applyFont="1" applyBorder="1" applyAlignment="1">
      <alignment horizontal="center" vertical="top" wrapText="1"/>
    </xf>
    <xf numFmtId="176" fontId="5" fillId="0" borderId="1" xfId="1" applyNumberFormat="1" applyFont="1" applyBorder="1" applyAlignment="1">
      <alignment horizontal="center" vertical="top" wrapText="1"/>
    </xf>
    <xf numFmtId="176" fontId="5" fillId="0" borderId="47" xfId="1" applyNumberFormat="1" applyFont="1" applyBorder="1" applyAlignment="1">
      <alignment horizontal="center" vertical="top" wrapText="1"/>
    </xf>
    <xf numFmtId="176" fontId="5" fillId="0" borderId="26" xfId="1" applyNumberFormat="1" applyFont="1" applyBorder="1" applyAlignment="1">
      <alignment horizontal="left" vertical="top" wrapText="1"/>
    </xf>
    <xf numFmtId="0" fontId="3" fillId="0" borderId="26" xfId="1" applyFont="1" applyBorder="1" applyAlignment="1">
      <alignment vertical="top"/>
    </xf>
    <xf numFmtId="0" fontId="3" fillId="0" borderId="30" xfId="1" applyFont="1" applyBorder="1" applyAlignment="1">
      <alignment horizontal="center" vertical="top"/>
    </xf>
    <xf numFmtId="0" fontId="3" fillId="0" borderId="31" xfId="1" applyFont="1" applyBorder="1" applyAlignment="1">
      <alignment horizontal="center" vertical="top"/>
    </xf>
    <xf numFmtId="0" fontId="3" fillId="0" borderId="16" xfId="1" applyFont="1" applyBorder="1" applyAlignment="1">
      <alignment horizontal="center" vertical="top"/>
    </xf>
    <xf numFmtId="176" fontId="5" fillId="0" borderId="30" xfId="1" applyNumberFormat="1" applyFont="1" applyBorder="1" applyAlignment="1">
      <alignment horizontal="center" vertical="top" wrapText="1"/>
    </xf>
    <xf numFmtId="176" fontId="5" fillId="0" borderId="31" xfId="1" applyNumberFormat="1" applyFont="1" applyBorder="1" applyAlignment="1">
      <alignment horizontal="center" vertical="top" wrapText="1"/>
    </xf>
    <xf numFmtId="176" fontId="5" fillId="0" borderId="16" xfId="1" applyNumberFormat="1" applyFont="1" applyBorder="1" applyAlignment="1">
      <alignment horizontal="center" vertical="top" wrapText="1"/>
    </xf>
    <xf numFmtId="0" fontId="3" fillId="0" borderId="30" xfId="1" applyFont="1" applyBorder="1">
      <alignment vertical="center"/>
    </xf>
    <xf numFmtId="0" fontId="3" fillId="0" borderId="31" xfId="1" applyFont="1" applyBorder="1">
      <alignment vertical="center"/>
    </xf>
    <xf numFmtId="0" fontId="3" fillId="0" borderId="17" xfId="1" applyFont="1" applyBorder="1">
      <alignment vertical="center"/>
    </xf>
    <xf numFmtId="0" fontId="4" fillId="0" borderId="0" xfId="1" applyFont="1" applyAlignment="1">
      <alignment horizontal="left" vertical="center"/>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48" xfId="1" applyFont="1" applyBorder="1" applyAlignment="1">
      <alignment horizontal="center" vertical="center" wrapText="1"/>
    </xf>
    <xf numFmtId="0" fontId="5" fillId="0" borderId="1"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25" xfId="1" applyFont="1" applyBorder="1" applyAlignment="1">
      <alignment horizontal="center" vertical="center" wrapText="1"/>
    </xf>
    <xf numFmtId="0" fontId="3" fillId="0" borderId="26" xfId="1" applyFont="1" applyBorder="1">
      <alignment vertical="center"/>
    </xf>
    <xf numFmtId="0" fontId="3" fillId="0" borderId="25" xfId="1" applyFont="1" applyBorder="1">
      <alignment vertical="center"/>
    </xf>
    <xf numFmtId="0" fontId="12" fillId="0" borderId="40" xfId="1" applyFont="1" applyBorder="1" applyAlignment="1">
      <alignment vertical="center" wrapText="1"/>
    </xf>
    <xf numFmtId="0" fontId="12" fillId="0" borderId="41" xfId="1" applyFont="1" applyBorder="1" applyAlignment="1">
      <alignment vertical="center" wrapText="1"/>
    </xf>
    <xf numFmtId="0" fontId="12" fillId="0" borderId="42" xfId="1" applyFont="1" applyBorder="1" applyAlignment="1">
      <alignment vertical="center" wrapText="1"/>
    </xf>
    <xf numFmtId="0" fontId="12" fillId="0" borderId="43" xfId="1" applyFont="1" applyBorder="1" applyAlignment="1">
      <alignment vertical="center" wrapText="1"/>
    </xf>
    <xf numFmtId="0" fontId="12" fillId="0" borderId="44" xfId="1" applyFont="1" applyBorder="1" applyAlignment="1">
      <alignment vertical="center" wrapText="1"/>
    </xf>
    <xf numFmtId="0" fontId="12" fillId="0" borderId="45" xfId="1" applyFont="1" applyBorder="1" applyAlignment="1">
      <alignment vertical="center" wrapText="1"/>
    </xf>
    <xf numFmtId="0" fontId="3" fillId="0" borderId="11" xfId="1" applyFont="1" applyBorder="1" applyAlignment="1">
      <alignment horizontal="center" vertical="center"/>
    </xf>
    <xf numFmtId="0" fontId="10" fillId="0" borderId="0" xfId="1" applyFont="1" applyAlignment="1">
      <alignment horizontal="center" wrapText="1"/>
    </xf>
    <xf numFmtId="0" fontId="8" fillId="0" borderId="0" xfId="1" applyFont="1" applyAlignment="1">
      <alignment horizontal="center" vertical="center"/>
    </xf>
    <xf numFmtId="177" fontId="3" fillId="0" borderId="5" xfId="1" applyNumberFormat="1" applyFont="1" applyBorder="1" applyAlignment="1">
      <alignment horizontal="center" vertical="center"/>
    </xf>
    <xf numFmtId="177" fontId="3" fillId="3" borderId="36" xfId="1" applyNumberFormat="1" applyFont="1" applyFill="1" applyBorder="1" applyAlignment="1">
      <alignment horizontal="center" vertical="center"/>
    </xf>
    <xf numFmtId="177" fontId="3" fillId="3" borderId="34" xfId="1" applyNumberFormat="1" applyFont="1" applyFill="1" applyBorder="1" applyAlignment="1">
      <alignment horizontal="center" vertical="center"/>
    </xf>
    <xf numFmtId="177" fontId="3" fillId="3" borderId="2" xfId="1" applyNumberFormat="1" applyFont="1" applyFill="1" applyBorder="1" applyAlignment="1">
      <alignment horizontal="center" vertical="center"/>
    </xf>
    <xf numFmtId="179" fontId="3" fillId="0" borderId="5" xfId="1" applyNumberFormat="1" applyFont="1" applyBorder="1" applyAlignment="1">
      <alignment horizontal="center" vertical="center"/>
    </xf>
    <xf numFmtId="0" fontId="3" fillId="0" borderId="0" xfId="1" applyFont="1" applyAlignment="1">
      <alignment horizontal="left" vertical="center"/>
    </xf>
    <xf numFmtId="0" fontId="13" fillId="0" borderId="0" xfId="1" applyFont="1">
      <alignment vertical="center"/>
    </xf>
    <xf numFmtId="0" fontId="11" fillId="0" borderId="0" xfId="1" applyFont="1" applyAlignment="1">
      <alignment horizontal="center" vertical="top" wrapText="1"/>
    </xf>
    <xf numFmtId="0" fontId="3" fillId="0" borderId="0" xfId="1" applyFont="1">
      <alignment vertical="center"/>
    </xf>
    <xf numFmtId="0" fontId="9" fillId="0" borderId="0" xfId="1" applyFont="1">
      <alignment vertical="center"/>
    </xf>
    <xf numFmtId="0" fontId="9" fillId="0" borderId="0" xfId="1" applyFont="1" applyAlignment="1">
      <alignment horizontal="left" vertical="center" wrapText="1"/>
    </xf>
    <xf numFmtId="0" fontId="3" fillId="0" borderId="0" xfId="1" applyFont="1" applyAlignment="1">
      <alignment vertical="center" shrinkToFit="1"/>
    </xf>
    <xf numFmtId="178" fontId="3" fillId="0" borderId="0" xfId="1" applyNumberFormat="1" applyFont="1" applyAlignment="1">
      <alignment horizontal="center" vertical="center"/>
    </xf>
    <xf numFmtId="0" fontId="8" fillId="2" borderId="38"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3" xfId="1" applyFont="1" applyFill="1" applyBorder="1" applyAlignment="1">
      <alignment horizontal="center" vertical="center" wrapText="1"/>
    </xf>
    <xf numFmtId="178" fontId="9" fillId="0" borderId="32" xfId="3" applyNumberFormat="1" applyFont="1" applyFill="1" applyBorder="1" applyAlignment="1">
      <alignment vertical="center"/>
    </xf>
    <xf numFmtId="178" fontId="9" fillId="0" borderId="13" xfId="3" applyNumberFormat="1" applyFont="1" applyFill="1" applyBorder="1" applyAlignment="1">
      <alignment vertical="center"/>
    </xf>
    <xf numFmtId="0" fontId="3" fillId="0" borderId="0" xfId="1" applyFont="1" applyAlignment="1">
      <alignment horizontal="center" vertical="center" wrapText="1"/>
    </xf>
    <xf numFmtId="0" fontId="8" fillId="2" borderId="4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4" xfId="1" applyFont="1" applyFill="1" applyBorder="1" applyAlignment="1">
      <alignment horizontal="center" vertical="center" wrapText="1"/>
    </xf>
    <xf numFmtId="6" fontId="11" fillId="0" borderId="0" xfId="2" applyFont="1" applyFill="1" applyBorder="1" applyAlignment="1">
      <alignment horizontal="center" vertical="center"/>
    </xf>
    <xf numFmtId="0" fontId="9" fillId="2" borderId="32" xfId="1" applyFont="1" applyFill="1" applyBorder="1" applyAlignment="1">
      <alignment horizontal="center" vertical="center"/>
    </xf>
    <xf numFmtId="0" fontId="9" fillId="2" borderId="13" xfId="1" applyFont="1" applyFill="1" applyBorder="1" applyAlignment="1">
      <alignment horizontal="center" vertical="center"/>
    </xf>
    <xf numFmtId="0" fontId="3" fillId="2" borderId="32" xfId="1" applyFont="1" applyFill="1" applyBorder="1">
      <alignment vertical="center"/>
    </xf>
    <xf numFmtId="0" fontId="3" fillId="2" borderId="13" xfId="1" applyFont="1" applyFill="1" applyBorder="1">
      <alignment vertical="center"/>
    </xf>
    <xf numFmtId="0" fontId="3" fillId="2" borderId="14" xfId="1" applyFont="1" applyFill="1" applyBorder="1">
      <alignment vertical="center"/>
    </xf>
    <xf numFmtId="0" fontId="9" fillId="2" borderId="14" xfId="1" applyFont="1" applyFill="1" applyBorder="1" applyAlignment="1">
      <alignment horizontal="center" vertical="center"/>
    </xf>
  </cellXfs>
  <cellStyles count="4">
    <cellStyle name="桁区切り 2" xfId="3" xr:uid="{00000000-0005-0000-0000-000000000000}"/>
    <cellStyle name="通貨 2" xfId="2" xr:uid="{00000000-0005-0000-0000-000001000000}"/>
    <cellStyle name="標準" xfId="0" builtinId="0"/>
    <cellStyle name="標準 2" xfId="1"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38</xdr:row>
      <xdr:rowOff>142875</xdr:rowOff>
    </xdr:from>
    <xdr:to>
      <xdr:col>3</xdr:col>
      <xdr:colOff>66675</xdr:colOff>
      <xdr:row>42</xdr:row>
      <xdr:rowOff>171450</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28575" y="9201150"/>
          <a:ext cx="790575" cy="7810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0" anchor="ctr" upright="1"/>
        <a:lstStyle/>
        <a:p>
          <a:pPr algn="ctr" rtl="0">
            <a:defRPr sz="1000"/>
          </a:pPr>
          <a:r>
            <a:rPr lang="ja-JP" altLang="en-US" sz="800" b="0" i="0" strike="noStrike">
              <a:solidFill>
                <a:srgbClr val="000000"/>
              </a:solidFill>
              <a:latin typeface="ＭＳ 明朝"/>
              <a:ea typeface="ＭＳ 明朝"/>
            </a:rPr>
            <a:t>所属所</a:t>
          </a:r>
        </a:p>
        <a:p>
          <a:pPr algn="ctr" rtl="0">
            <a:defRPr sz="1000"/>
          </a:pPr>
          <a:r>
            <a:rPr lang="ja-JP" altLang="en-US" sz="800" b="0" i="0" strike="noStrike">
              <a:solidFill>
                <a:srgbClr val="000000"/>
              </a:solidFill>
              <a:latin typeface="ＭＳ 明朝"/>
              <a:ea typeface="ＭＳ 明朝"/>
            </a:rPr>
            <a:t>受付印</a:t>
          </a: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16</xdr:col>
          <xdr:colOff>152400</xdr:colOff>
          <xdr:row>31</xdr:row>
          <xdr:rowOff>219075</xdr:rowOff>
        </xdr:from>
        <xdr:to>
          <xdr:col>18</xdr:col>
          <xdr:colOff>19050</xdr:colOff>
          <xdr:row>33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32</xdr:row>
          <xdr:rowOff>180975</xdr:rowOff>
        </xdr:from>
        <xdr:to>
          <xdr:col>18</xdr:col>
          <xdr:colOff>19050</xdr:colOff>
          <xdr:row>34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57150</xdr:colOff>
          <xdr:row>27</xdr:row>
          <xdr:rowOff>9525</xdr:rowOff>
        </xdr:from>
        <xdr:to>
          <xdr:col>17</xdr:col>
          <xdr:colOff>0</xdr:colOff>
          <xdr:row>28</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1"/>
  <sheetViews>
    <sheetView showGridLines="0" tabSelected="1" view="pageBreakPreview" zoomScaleNormal="100" workbookViewId="0">
      <selection activeCell="X16" sqref="Z16:AE16"/>
    </sheetView>
  </sheetViews>
  <sheetFormatPr defaultRowHeight="13.5" x14ac:dyDescent="0.15"/>
  <cols>
    <col min="1" max="1" width="3.875" style="1" customWidth="1"/>
    <col min="2" max="16" width="3" style="1" customWidth="1"/>
    <col min="17" max="17" width="0.375" style="1" customWidth="1"/>
    <col min="18" max="34" width="3" style="1" customWidth="1"/>
    <col min="35" max="16384" width="9" style="1"/>
  </cols>
  <sheetData>
    <row r="1" spans="1:37" ht="14.25" customHeight="1" x14ac:dyDescent="0.15">
      <c r="B1" s="218" t="s">
        <v>6</v>
      </c>
      <c r="C1" s="218"/>
      <c r="D1" s="218"/>
      <c r="E1" s="2"/>
      <c r="F1" s="2"/>
    </row>
    <row r="2" spans="1:37" ht="18.75" customHeight="1" thickBot="1" x14ac:dyDescent="0.2">
      <c r="B2" s="219" t="s">
        <v>11</v>
      </c>
      <c r="C2" s="221" t="s">
        <v>47</v>
      </c>
      <c r="D2" s="222"/>
      <c r="E2" s="222"/>
      <c r="F2" s="222"/>
      <c r="G2" s="222"/>
      <c r="H2" s="222"/>
      <c r="I2" s="222"/>
      <c r="J2" s="222"/>
      <c r="K2" s="222"/>
      <c r="L2" s="223"/>
      <c r="M2" s="227" t="s">
        <v>12</v>
      </c>
      <c r="N2" s="198" t="s">
        <v>13</v>
      </c>
      <c r="O2" s="199"/>
      <c r="P2" s="199"/>
      <c r="Q2" s="199"/>
      <c r="R2" s="200"/>
      <c r="S2" s="227" t="s">
        <v>14</v>
      </c>
      <c r="T2" s="229"/>
      <c r="U2" s="229"/>
      <c r="V2" s="229"/>
      <c r="W2" s="198" t="s">
        <v>33</v>
      </c>
      <c r="X2" s="199"/>
      <c r="Y2" s="199"/>
      <c r="Z2" s="200"/>
      <c r="AA2" s="198" t="s">
        <v>15</v>
      </c>
      <c r="AB2" s="199"/>
      <c r="AC2" s="199"/>
      <c r="AD2" s="200"/>
      <c r="AE2" s="201" t="s">
        <v>16</v>
      </c>
      <c r="AF2" s="202"/>
      <c r="AG2" s="202"/>
      <c r="AH2" s="203"/>
    </row>
    <row r="3" spans="1:37" ht="54" customHeight="1" x14ac:dyDescent="0.15">
      <c r="B3" s="220"/>
      <c r="C3" s="224"/>
      <c r="D3" s="225"/>
      <c r="E3" s="225"/>
      <c r="F3" s="225"/>
      <c r="G3" s="225"/>
      <c r="H3" s="225"/>
      <c r="I3" s="225"/>
      <c r="J3" s="225"/>
      <c r="K3" s="225"/>
      <c r="L3" s="226"/>
      <c r="M3" s="228"/>
      <c r="N3" s="204"/>
      <c r="O3" s="205"/>
      <c r="P3" s="205"/>
      <c r="Q3" s="205"/>
      <c r="R3" s="206"/>
      <c r="S3" s="207"/>
      <c r="T3" s="208"/>
      <c r="U3" s="208"/>
      <c r="V3" s="208"/>
      <c r="W3" s="209"/>
      <c r="X3" s="210"/>
      <c r="Y3" s="210"/>
      <c r="Z3" s="211"/>
      <c r="AA3" s="212"/>
      <c r="AB3" s="213"/>
      <c r="AC3" s="213"/>
      <c r="AD3" s="214"/>
      <c r="AE3" s="215"/>
      <c r="AF3" s="216"/>
      <c r="AG3" s="216"/>
      <c r="AH3" s="217"/>
      <c r="AI3" s="3"/>
      <c r="AJ3" s="230" t="s">
        <v>28</v>
      </c>
      <c r="AK3" s="231"/>
    </row>
    <row r="4" spans="1:37" ht="13.5" customHeight="1" x14ac:dyDescent="0.15">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J4" s="232"/>
      <c r="AK4" s="233"/>
    </row>
    <row r="5" spans="1:37" ht="29.25" customHeight="1" thickBot="1" x14ac:dyDescent="0.25">
      <c r="B5" s="237" t="s">
        <v>19</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J5" s="234"/>
      <c r="AK5" s="235"/>
    </row>
    <row r="6" spans="1:37" ht="14.25" customHeight="1" x14ac:dyDescent="0.15">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J6" s="5"/>
    </row>
    <row r="7" spans="1:37" ht="27.75" customHeight="1" x14ac:dyDescent="0.15">
      <c r="C7" s="6"/>
      <c r="G7" s="6"/>
      <c r="H7" s="6"/>
      <c r="I7" s="6"/>
      <c r="J7" s="6"/>
      <c r="K7" s="6"/>
      <c r="L7" s="7"/>
      <c r="M7" s="7"/>
      <c r="N7" s="7"/>
      <c r="V7" s="8"/>
      <c r="W7" s="194" t="s">
        <v>8</v>
      </c>
      <c r="X7" s="195"/>
      <c r="Y7" s="196"/>
      <c r="Z7" s="197" t="s">
        <v>18</v>
      </c>
      <c r="AA7" s="197"/>
      <c r="AB7" s="197"/>
      <c r="AC7" s="197"/>
      <c r="AD7" s="197"/>
      <c r="AE7" s="197"/>
      <c r="AF7" s="197"/>
      <c r="AG7" s="197"/>
      <c r="AH7" s="9" t="s">
        <v>7</v>
      </c>
    </row>
    <row r="8" spans="1:37" ht="30.75" customHeight="1" x14ac:dyDescent="0.15">
      <c r="B8" s="185" t="s">
        <v>117</v>
      </c>
      <c r="C8" s="186"/>
      <c r="D8" s="187"/>
      <c r="E8" s="188"/>
      <c r="F8" s="189"/>
      <c r="G8" s="189"/>
      <c r="H8" s="10" t="s">
        <v>17</v>
      </c>
      <c r="I8" s="189"/>
      <c r="J8" s="189"/>
      <c r="K8" s="189"/>
      <c r="L8" s="190" t="s">
        <v>49</v>
      </c>
      <c r="M8" s="186"/>
      <c r="N8" s="187"/>
      <c r="O8" s="191"/>
      <c r="P8" s="192"/>
      <c r="Q8" s="192"/>
      <c r="R8" s="192"/>
      <c r="S8" s="192"/>
      <c r="T8" s="192"/>
      <c r="U8" s="192"/>
      <c r="V8" s="192"/>
      <c r="W8" s="190" t="s">
        <v>0</v>
      </c>
      <c r="X8" s="186"/>
      <c r="Y8" s="187"/>
      <c r="Z8" s="170"/>
      <c r="AA8" s="171"/>
      <c r="AB8" s="171"/>
      <c r="AC8" s="171"/>
      <c r="AD8" s="171"/>
      <c r="AE8" s="171"/>
      <c r="AF8" s="171"/>
      <c r="AG8" s="171"/>
      <c r="AH8" s="172"/>
    </row>
    <row r="9" spans="1:37" ht="30.75" customHeight="1" x14ac:dyDescent="0.15">
      <c r="A9" s="173"/>
      <c r="B9" s="114" t="s">
        <v>30</v>
      </c>
      <c r="C9" s="115"/>
      <c r="D9" s="115"/>
      <c r="E9" s="115"/>
      <c r="F9" s="116"/>
      <c r="G9" s="174" t="s">
        <v>51</v>
      </c>
      <c r="H9" s="175"/>
      <c r="I9" s="175"/>
      <c r="J9" s="174"/>
      <c r="K9" s="175"/>
      <c r="L9" s="175"/>
      <c r="M9" s="175"/>
      <c r="N9" s="175"/>
      <c r="O9" s="175"/>
      <c r="P9" s="175"/>
      <c r="Q9" s="175"/>
      <c r="R9" s="175"/>
      <c r="S9" s="175"/>
      <c r="T9" s="175"/>
      <c r="U9" s="175"/>
      <c r="V9" s="175"/>
      <c r="W9" s="175"/>
      <c r="X9" s="175"/>
      <c r="Y9" s="176"/>
      <c r="Z9" s="177" t="s">
        <v>20</v>
      </c>
      <c r="AA9" s="178"/>
      <c r="AB9" s="178"/>
      <c r="AC9" s="179"/>
      <c r="AD9" s="163"/>
      <c r="AE9" s="164"/>
      <c r="AF9" s="164"/>
      <c r="AG9" s="164"/>
      <c r="AH9" s="165"/>
    </row>
    <row r="10" spans="1:37" ht="30.75" customHeight="1" x14ac:dyDescent="0.15">
      <c r="A10" s="173"/>
      <c r="B10" s="137"/>
      <c r="C10" s="138"/>
      <c r="D10" s="138"/>
      <c r="E10" s="138"/>
      <c r="F10" s="139"/>
      <c r="G10" s="180" t="s">
        <v>50</v>
      </c>
      <c r="H10" s="181"/>
      <c r="I10" s="181"/>
      <c r="J10" s="174"/>
      <c r="K10" s="175"/>
      <c r="L10" s="175"/>
      <c r="M10" s="175"/>
      <c r="N10" s="175"/>
      <c r="O10" s="175"/>
      <c r="P10" s="175"/>
      <c r="Q10" s="175"/>
      <c r="R10" s="175"/>
      <c r="S10" s="175"/>
      <c r="T10" s="175"/>
      <c r="U10" s="175"/>
      <c r="V10" s="175"/>
      <c r="W10" s="175"/>
      <c r="X10" s="175"/>
      <c r="Y10" s="176"/>
      <c r="Z10" s="182" t="s">
        <v>52</v>
      </c>
      <c r="AA10" s="183"/>
      <c r="AB10" s="183"/>
      <c r="AC10" s="184"/>
      <c r="AD10" s="163" t="s">
        <v>21</v>
      </c>
      <c r="AE10" s="164"/>
      <c r="AF10" s="164"/>
      <c r="AG10" s="164"/>
      <c r="AH10" s="165"/>
    </row>
    <row r="11" spans="1:37" ht="30.75" customHeight="1" x14ac:dyDescent="0.15">
      <c r="A11" s="173"/>
      <c r="B11" s="166" t="s">
        <v>54</v>
      </c>
      <c r="C11" s="167"/>
      <c r="D11" s="167"/>
      <c r="E11" s="167"/>
      <c r="F11" s="167"/>
      <c r="G11" s="168" t="s">
        <v>36</v>
      </c>
      <c r="H11" s="134"/>
      <c r="I11" s="19"/>
      <c r="J11" s="12" t="s">
        <v>1</v>
      </c>
      <c r="K11" s="19"/>
      <c r="L11" s="12" t="s">
        <v>10</v>
      </c>
      <c r="M11" s="19"/>
      <c r="N11" s="12" t="s">
        <v>9</v>
      </c>
      <c r="O11" s="17" t="s">
        <v>22</v>
      </c>
      <c r="P11" s="134" t="s">
        <v>36</v>
      </c>
      <c r="Q11" s="134"/>
      <c r="R11" s="134"/>
      <c r="S11" s="93"/>
      <c r="T11" s="12" t="s">
        <v>1</v>
      </c>
      <c r="U11" s="19"/>
      <c r="V11" s="12" t="s">
        <v>10</v>
      </c>
      <c r="W11" s="19"/>
      <c r="X11" s="13" t="s">
        <v>9</v>
      </c>
      <c r="Y11" s="147" t="s">
        <v>55</v>
      </c>
      <c r="Z11" s="148"/>
      <c r="AA11" s="149"/>
      <c r="AB11" s="136" t="s">
        <v>53</v>
      </c>
      <c r="AC11" s="136"/>
      <c r="AD11" s="136"/>
      <c r="AE11" s="136"/>
      <c r="AF11" s="136"/>
      <c r="AG11" s="136"/>
      <c r="AH11" s="169"/>
    </row>
    <row r="12" spans="1:37" ht="30.75" customHeight="1" x14ac:dyDescent="0.15">
      <c r="A12" s="173"/>
      <c r="B12" s="193" t="s">
        <v>23</v>
      </c>
      <c r="C12" s="134"/>
      <c r="D12" s="134"/>
      <c r="E12" s="134"/>
      <c r="F12" s="134"/>
      <c r="G12" s="168" t="s">
        <v>36</v>
      </c>
      <c r="H12" s="134"/>
      <c r="I12" s="19"/>
      <c r="J12" s="12" t="s">
        <v>1</v>
      </c>
      <c r="K12" s="19"/>
      <c r="L12" s="12" t="s">
        <v>10</v>
      </c>
      <c r="M12" s="19"/>
      <c r="N12" s="12" t="s">
        <v>9</v>
      </c>
      <c r="O12" s="17" t="s">
        <v>22</v>
      </c>
      <c r="P12" s="134" t="s">
        <v>36</v>
      </c>
      <c r="Q12" s="134"/>
      <c r="R12" s="134"/>
      <c r="S12" s="93"/>
      <c r="T12" s="12" t="s">
        <v>1</v>
      </c>
      <c r="U12" s="19"/>
      <c r="V12" s="12" t="s">
        <v>10</v>
      </c>
      <c r="W12" s="19"/>
      <c r="X12" s="13" t="s">
        <v>9</v>
      </c>
      <c r="Y12" s="135" t="s">
        <v>24</v>
      </c>
      <c r="Z12" s="115"/>
      <c r="AA12" s="115"/>
      <c r="AB12" s="115"/>
      <c r="AC12" s="115"/>
      <c r="AD12" s="116"/>
      <c r="AE12" s="136"/>
      <c r="AF12" s="136"/>
      <c r="AG12" s="136"/>
      <c r="AH12" s="20" t="s">
        <v>9</v>
      </c>
    </row>
    <row r="13" spans="1:37" ht="11.25" customHeight="1" x14ac:dyDescent="0.15">
      <c r="A13" s="173"/>
      <c r="B13" s="114" t="s">
        <v>56</v>
      </c>
      <c r="C13" s="115"/>
      <c r="D13" s="115"/>
      <c r="E13" s="115"/>
      <c r="F13" s="116"/>
      <c r="G13" s="140"/>
      <c r="H13" s="141"/>
      <c r="I13" s="141"/>
      <c r="J13" s="141"/>
      <c r="K13" s="144" t="s">
        <v>7</v>
      </c>
      <c r="L13" s="147" t="s">
        <v>57</v>
      </c>
      <c r="M13" s="148"/>
      <c r="N13" s="148"/>
      <c r="O13" s="148"/>
      <c r="P13" s="149"/>
      <c r="Q13" s="18"/>
      <c r="R13" s="156" t="s">
        <v>56</v>
      </c>
      <c r="S13" s="156"/>
      <c r="T13" s="156"/>
      <c r="U13" s="156"/>
      <c r="V13" s="12"/>
      <c r="W13" s="19"/>
      <c r="X13" s="12"/>
      <c r="Y13" s="12"/>
      <c r="Z13" s="157" t="s">
        <v>59</v>
      </c>
      <c r="AA13" s="157"/>
      <c r="AB13" s="157"/>
      <c r="AC13" s="157"/>
      <c r="AD13" s="12"/>
      <c r="AE13" s="19"/>
      <c r="AF13" s="19"/>
      <c r="AG13" s="19"/>
      <c r="AH13" s="20"/>
    </row>
    <row r="14" spans="1:37" ht="21" customHeight="1" x14ac:dyDescent="0.15">
      <c r="A14" s="173"/>
      <c r="B14" s="117"/>
      <c r="C14" s="118"/>
      <c r="D14" s="118"/>
      <c r="E14" s="118"/>
      <c r="F14" s="119"/>
      <c r="G14" s="132"/>
      <c r="H14" s="133"/>
      <c r="I14" s="133"/>
      <c r="J14" s="133"/>
      <c r="K14" s="145"/>
      <c r="L14" s="150"/>
      <c r="M14" s="151"/>
      <c r="N14" s="151"/>
      <c r="O14" s="151"/>
      <c r="P14" s="152"/>
      <c r="Q14" s="22"/>
      <c r="R14" s="158" t="str">
        <f>IF(G13=0,"",G13)</f>
        <v/>
      </c>
      <c r="S14" s="158"/>
      <c r="T14" s="158"/>
      <c r="U14" s="158"/>
      <c r="V14" s="21" t="s">
        <v>32</v>
      </c>
      <c r="W14" s="159" t="s">
        <v>58</v>
      </c>
      <c r="X14" s="159"/>
      <c r="Y14" s="23" t="s">
        <v>26</v>
      </c>
      <c r="Z14" s="158" t="str">
        <f>IF(G13=0,"",ROUND(R14/22,-1))</f>
        <v/>
      </c>
      <c r="AA14" s="158"/>
      <c r="AB14" s="158"/>
      <c r="AC14" s="158"/>
      <c r="AD14" s="24" t="s">
        <v>7</v>
      </c>
      <c r="AE14" s="160" t="s">
        <v>60</v>
      </c>
      <c r="AF14" s="160"/>
      <c r="AG14" s="160"/>
      <c r="AH14" s="161"/>
    </row>
    <row r="15" spans="1:37" ht="3" customHeight="1" x14ac:dyDescent="0.15">
      <c r="A15" s="173"/>
      <c r="B15" s="117"/>
      <c r="C15" s="118"/>
      <c r="D15" s="118"/>
      <c r="E15" s="118"/>
      <c r="F15" s="119"/>
      <c r="G15" s="132"/>
      <c r="H15" s="133"/>
      <c r="I15" s="133"/>
      <c r="J15" s="133"/>
      <c r="K15" s="145"/>
      <c r="L15" s="153"/>
      <c r="M15" s="154"/>
      <c r="N15" s="154"/>
      <c r="O15" s="154"/>
      <c r="P15" s="155"/>
      <c r="Q15" s="25"/>
      <c r="R15" s="16"/>
      <c r="S15" s="16"/>
      <c r="T15" s="16"/>
      <c r="U15" s="16"/>
      <c r="V15" s="16"/>
      <c r="W15" s="16"/>
      <c r="X15" s="27"/>
      <c r="Y15" s="27"/>
      <c r="Z15" s="27"/>
      <c r="AA15" s="27"/>
      <c r="AB15" s="27"/>
      <c r="AC15" s="27"/>
      <c r="AD15" s="27"/>
      <c r="AE15" s="27"/>
      <c r="AF15" s="27"/>
      <c r="AG15" s="28"/>
      <c r="AH15" s="29"/>
    </row>
    <row r="16" spans="1:37" ht="11.25" customHeight="1" x14ac:dyDescent="0.15">
      <c r="A16" s="173"/>
      <c r="B16" s="117"/>
      <c r="C16" s="118"/>
      <c r="D16" s="118"/>
      <c r="E16" s="118"/>
      <c r="F16" s="119"/>
      <c r="G16" s="132"/>
      <c r="H16" s="133"/>
      <c r="I16" s="133"/>
      <c r="J16" s="133"/>
      <c r="K16" s="145"/>
      <c r="L16" s="147" t="s">
        <v>61</v>
      </c>
      <c r="M16" s="148"/>
      <c r="N16" s="148"/>
      <c r="O16" s="148"/>
      <c r="P16" s="149"/>
      <c r="Q16" s="18"/>
      <c r="R16" s="156" t="s">
        <v>57</v>
      </c>
      <c r="S16" s="156"/>
      <c r="T16" s="156"/>
      <c r="U16" s="156"/>
      <c r="V16" s="12"/>
      <c r="W16" s="19"/>
      <c r="X16" s="12"/>
      <c r="Y16" s="12"/>
      <c r="Z16" s="157" t="s">
        <v>64</v>
      </c>
      <c r="AA16" s="157"/>
      <c r="AB16" s="157"/>
      <c r="AC16" s="157"/>
      <c r="AD16" s="157"/>
      <c r="AE16" s="157"/>
      <c r="AF16" s="19"/>
      <c r="AG16" s="19"/>
      <c r="AH16" s="20"/>
    </row>
    <row r="17" spans="1:34" ht="21" customHeight="1" x14ac:dyDescent="0.15">
      <c r="A17" s="173"/>
      <c r="B17" s="117"/>
      <c r="C17" s="118"/>
      <c r="D17" s="118"/>
      <c r="E17" s="118"/>
      <c r="F17" s="119"/>
      <c r="G17" s="132"/>
      <c r="H17" s="133"/>
      <c r="I17" s="133"/>
      <c r="J17" s="133"/>
      <c r="K17" s="145"/>
      <c r="L17" s="150"/>
      <c r="M17" s="151"/>
      <c r="N17" s="151"/>
      <c r="O17" s="151"/>
      <c r="P17" s="152"/>
      <c r="Q17" s="22"/>
      <c r="R17" s="158" t="str">
        <f>Z14</f>
        <v/>
      </c>
      <c r="S17" s="158"/>
      <c r="T17" s="158"/>
      <c r="U17" s="158"/>
      <c r="V17" s="21" t="s">
        <v>32</v>
      </c>
      <c r="W17" s="162" t="s">
        <v>62</v>
      </c>
      <c r="X17" s="162"/>
      <c r="Y17" s="23" t="s">
        <v>26</v>
      </c>
      <c r="Z17" s="158" t="str">
        <f>IF(G13=0,"",ROUNDDOWN(R17*67/100,0))</f>
        <v/>
      </c>
      <c r="AA17" s="158"/>
      <c r="AB17" s="158"/>
      <c r="AC17" s="158"/>
      <c r="AD17" s="24" t="s">
        <v>7</v>
      </c>
      <c r="AE17" s="160" t="s">
        <v>63</v>
      </c>
      <c r="AF17" s="160"/>
      <c r="AG17" s="160"/>
      <c r="AH17" s="161"/>
    </row>
    <row r="18" spans="1:34" ht="3" customHeight="1" x14ac:dyDescent="0.15">
      <c r="A18" s="173"/>
      <c r="B18" s="137"/>
      <c r="C18" s="138"/>
      <c r="D18" s="138"/>
      <c r="E18" s="138"/>
      <c r="F18" s="139"/>
      <c r="G18" s="142"/>
      <c r="H18" s="143"/>
      <c r="I18" s="143"/>
      <c r="J18" s="143"/>
      <c r="K18" s="146"/>
      <c r="L18" s="153"/>
      <c r="M18" s="154"/>
      <c r="N18" s="154"/>
      <c r="O18" s="154"/>
      <c r="P18" s="155"/>
      <c r="Q18" s="25"/>
      <c r="R18" s="16"/>
      <c r="S18" s="16"/>
      <c r="T18" s="16"/>
      <c r="U18" s="96"/>
      <c r="V18" s="16"/>
      <c r="W18" s="16"/>
      <c r="X18" s="27"/>
      <c r="Y18" s="27"/>
      <c r="Z18" s="27"/>
      <c r="AA18" s="27"/>
      <c r="AB18" s="27"/>
      <c r="AC18" s="27"/>
      <c r="AD18" s="27"/>
      <c r="AE18" s="27"/>
      <c r="AF18" s="27"/>
      <c r="AG18" s="28"/>
      <c r="AH18" s="29"/>
    </row>
    <row r="19" spans="1:34" ht="14.25" customHeight="1" x14ac:dyDescent="0.15">
      <c r="A19" s="173"/>
      <c r="B19" s="114" t="s">
        <v>65</v>
      </c>
      <c r="C19" s="115"/>
      <c r="D19" s="115"/>
      <c r="E19" s="115"/>
      <c r="F19" s="116"/>
      <c r="G19" s="123" t="s">
        <v>69</v>
      </c>
      <c r="H19" s="124"/>
      <c r="I19" s="124"/>
      <c r="J19" s="124"/>
      <c r="K19" s="123" t="s">
        <v>61</v>
      </c>
      <c r="L19" s="124"/>
      <c r="M19" s="124"/>
      <c r="N19" s="124"/>
      <c r="O19" s="125"/>
      <c r="P19" s="123" t="s">
        <v>66</v>
      </c>
      <c r="Q19" s="124"/>
      <c r="R19" s="124"/>
      <c r="S19" s="124"/>
      <c r="T19" s="124"/>
      <c r="U19" s="124"/>
      <c r="V19" s="125"/>
      <c r="W19" s="123" t="s">
        <v>67</v>
      </c>
      <c r="X19" s="124"/>
      <c r="Y19" s="124"/>
      <c r="Z19" s="124"/>
      <c r="AA19" s="124"/>
      <c r="AB19" s="125"/>
      <c r="AC19" s="124" t="s">
        <v>68</v>
      </c>
      <c r="AD19" s="124"/>
      <c r="AE19" s="124"/>
      <c r="AF19" s="124"/>
      <c r="AG19" s="124"/>
      <c r="AH19" s="126"/>
    </row>
    <row r="20" spans="1:34" ht="30.75" customHeight="1" x14ac:dyDescent="0.15">
      <c r="A20" s="173"/>
      <c r="B20" s="117"/>
      <c r="C20" s="118"/>
      <c r="D20" s="118"/>
      <c r="E20" s="118"/>
      <c r="F20" s="118"/>
      <c r="G20" s="33"/>
      <c r="H20" s="30" t="s">
        <v>1</v>
      </c>
      <c r="I20" s="30"/>
      <c r="J20" s="31" t="s">
        <v>29</v>
      </c>
      <c r="K20" s="127"/>
      <c r="L20" s="128"/>
      <c r="M20" s="128"/>
      <c r="N20" s="128"/>
      <c r="O20" s="32" t="s">
        <v>7</v>
      </c>
      <c r="P20" s="33" t="s">
        <v>32</v>
      </c>
      <c r="Q20" s="34"/>
      <c r="R20" s="128"/>
      <c r="S20" s="128"/>
      <c r="T20" s="128"/>
      <c r="U20" s="128"/>
      <c r="V20" s="32" t="s">
        <v>9</v>
      </c>
      <c r="W20" s="33" t="s">
        <v>17</v>
      </c>
      <c r="X20" s="128"/>
      <c r="Y20" s="128"/>
      <c r="Z20" s="128"/>
      <c r="AA20" s="128"/>
      <c r="AB20" s="32" t="s">
        <v>7</v>
      </c>
      <c r="AC20" s="33" t="s">
        <v>26</v>
      </c>
      <c r="AD20" s="128"/>
      <c r="AE20" s="128"/>
      <c r="AF20" s="128"/>
      <c r="AG20" s="128"/>
      <c r="AH20" s="35" t="s">
        <v>7</v>
      </c>
    </row>
    <row r="21" spans="1:34" ht="30.75" customHeight="1" x14ac:dyDescent="0.15">
      <c r="A21" s="173"/>
      <c r="B21" s="117"/>
      <c r="C21" s="118"/>
      <c r="D21" s="118"/>
      <c r="E21" s="118"/>
      <c r="F21" s="119"/>
      <c r="G21" s="33"/>
      <c r="H21" s="30" t="s">
        <v>1</v>
      </c>
      <c r="I21" s="30"/>
      <c r="J21" s="31" t="s">
        <v>29</v>
      </c>
      <c r="K21" s="132"/>
      <c r="L21" s="133"/>
      <c r="M21" s="133"/>
      <c r="N21" s="133"/>
      <c r="O21" s="36" t="s">
        <v>7</v>
      </c>
      <c r="P21" s="37" t="s">
        <v>32</v>
      </c>
      <c r="Q21" s="38"/>
      <c r="R21" s="133"/>
      <c r="S21" s="133"/>
      <c r="T21" s="133"/>
      <c r="U21" s="133"/>
      <c r="V21" s="36" t="s">
        <v>9</v>
      </c>
      <c r="W21" s="37" t="s">
        <v>17</v>
      </c>
      <c r="X21" s="133"/>
      <c r="Y21" s="133"/>
      <c r="Z21" s="133"/>
      <c r="AA21" s="133"/>
      <c r="AB21" s="36" t="s">
        <v>7</v>
      </c>
      <c r="AC21" s="37" t="s">
        <v>26</v>
      </c>
      <c r="AD21" s="128"/>
      <c r="AE21" s="128"/>
      <c r="AF21" s="128"/>
      <c r="AG21" s="128"/>
      <c r="AH21" s="39" t="s">
        <v>7</v>
      </c>
    </row>
    <row r="22" spans="1:34" ht="30.75" customHeight="1" x14ac:dyDescent="0.15">
      <c r="A22" s="173"/>
      <c r="B22" s="117"/>
      <c r="C22" s="118"/>
      <c r="D22" s="118"/>
      <c r="E22" s="118"/>
      <c r="F22" s="119"/>
      <c r="G22" s="33"/>
      <c r="H22" s="30" t="s">
        <v>1</v>
      </c>
      <c r="I22" s="30"/>
      <c r="J22" s="31" t="s">
        <v>29</v>
      </c>
      <c r="K22" s="127"/>
      <c r="L22" s="128"/>
      <c r="M22" s="128"/>
      <c r="N22" s="128"/>
      <c r="O22" s="32" t="s">
        <v>7</v>
      </c>
      <c r="P22" s="33" t="s">
        <v>32</v>
      </c>
      <c r="Q22" s="34"/>
      <c r="R22" s="128"/>
      <c r="S22" s="128"/>
      <c r="T22" s="128"/>
      <c r="U22" s="128"/>
      <c r="V22" s="32" t="s">
        <v>9</v>
      </c>
      <c r="W22" s="33" t="s">
        <v>17</v>
      </c>
      <c r="X22" s="128"/>
      <c r="Y22" s="128"/>
      <c r="Z22" s="128"/>
      <c r="AA22" s="128"/>
      <c r="AB22" s="32" t="s">
        <v>7</v>
      </c>
      <c r="AC22" s="33" t="s">
        <v>26</v>
      </c>
      <c r="AD22" s="128"/>
      <c r="AE22" s="128"/>
      <c r="AF22" s="128"/>
      <c r="AG22" s="128"/>
      <c r="AH22" s="35" t="s">
        <v>7</v>
      </c>
    </row>
    <row r="23" spans="1:34" ht="30.75" customHeight="1" x14ac:dyDescent="0.15">
      <c r="A23" s="173"/>
      <c r="B23" s="120"/>
      <c r="C23" s="121"/>
      <c r="D23" s="121"/>
      <c r="E23" s="121"/>
      <c r="F23" s="122"/>
      <c r="G23" s="43"/>
      <c r="H23" s="40" t="s">
        <v>1</v>
      </c>
      <c r="I23" s="40"/>
      <c r="J23" s="41" t="s">
        <v>29</v>
      </c>
      <c r="K23" s="129"/>
      <c r="L23" s="130"/>
      <c r="M23" s="130"/>
      <c r="N23" s="130"/>
      <c r="O23" s="42" t="s">
        <v>7</v>
      </c>
      <c r="P23" s="43" t="s">
        <v>32</v>
      </c>
      <c r="Q23" s="44"/>
      <c r="R23" s="130"/>
      <c r="S23" s="130"/>
      <c r="T23" s="130"/>
      <c r="U23" s="130"/>
      <c r="V23" s="42" t="s">
        <v>9</v>
      </c>
      <c r="W23" s="43" t="s">
        <v>17</v>
      </c>
      <c r="X23" s="130"/>
      <c r="Y23" s="130"/>
      <c r="Z23" s="130"/>
      <c r="AA23" s="130"/>
      <c r="AB23" s="42" t="s">
        <v>7</v>
      </c>
      <c r="AC23" s="43" t="s">
        <v>26</v>
      </c>
      <c r="AD23" s="131"/>
      <c r="AE23" s="131"/>
      <c r="AF23" s="131"/>
      <c r="AG23" s="131"/>
      <c r="AH23" s="45" t="s">
        <v>7</v>
      </c>
    </row>
    <row r="24" spans="1:34" ht="6" customHeight="1" x14ac:dyDescent="0.15">
      <c r="A24" s="11"/>
      <c r="B24" s="46"/>
      <c r="C24" s="47"/>
      <c r="D24" s="47"/>
      <c r="E24" s="47"/>
      <c r="F24" s="47"/>
      <c r="G24" s="48"/>
      <c r="H24" s="48"/>
      <c r="I24" s="48"/>
      <c r="J24" s="48"/>
      <c r="K24" s="48"/>
      <c r="L24" s="48"/>
      <c r="M24" s="48"/>
      <c r="N24" s="48"/>
      <c r="O24" s="48"/>
      <c r="P24" s="48"/>
      <c r="Q24" s="48"/>
      <c r="R24" s="48"/>
      <c r="S24" s="49"/>
      <c r="T24" s="49"/>
      <c r="U24" s="49"/>
      <c r="V24" s="49"/>
      <c r="W24" s="49"/>
      <c r="X24" s="49"/>
      <c r="Y24" s="49"/>
      <c r="Z24" s="49"/>
      <c r="AA24" s="50"/>
      <c r="AB24" s="50"/>
      <c r="AC24" s="50"/>
      <c r="AD24" s="51"/>
      <c r="AE24" s="51"/>
      <c r="AF24" s="51"/>
      <c r="AG24" s="51"/>
      <c r="AH24" s="52"/>
    </row>
    <row r="25" spans="1:34" x14ac:dyDescent="0.15">
      <c r="B25" s="53"/>
      <c r="C25" s="1" t="s">
        <v>3</v>
      </c>
      <c r="J25" s="4"/>
      <c r="K25" s="4"/>
      <c r="L25" s="4"/>
      <c r="M25" s="4"/>
      <c r="N25" s="4"/>
      <c r="O25" s="4"/>
      <c r="P25" s="4"/>
      <c r="Q25" s="4"/>
      <c r="R25" s="54"/>
      <c r="S25" s="55"/>
      <c r="W25" s="56"/>
      <c r="X25" s="56"/>
      <c r="Y25" s="56"/>
      <c r="Z25" s="56"/>
      <c r="AA25" s="54"/>
      <c r="AB25" s="54"/>
      <c r="AC25" s="54"/>
      <c r="AD25" s="54"/>
      <c r="AE25" s="54"/>
      <c r="AF25" s="57"/>
      <c r="AG25" s="4"/>
      <c r="AH25" s="58"/>
    </row>
    <row r="26" spans="1:34" ht="6" customHeight="1" x14ac:dyDescent="0.15">
      <c r="B26" s="53"/>
      <c r="J26" s="4"/>
      <c r="K26" s="4"/>
      <c r="L26" s="4"/>
      <c r="M26" s="4"/>
      <c r="N26" s="4"/>
      <c r="O26" s="4"/>
      <c r="P26" s="4"/>
      <c r="Q26" s="4"/>
      <c r="R26" s="54"/>
      <c r="S26" s="55"/>
      <c r="W26" s="56"/>
      <c r="X26" s="56"/>
      <c r="Y26" s="56"/>
      <c r="Z26" s="56"/>
      <c r="AA26" s="54"/>
      <c r="AB26" s="54"/>
      <c r="AC26" s="54"/>
      <c r="AD26" s="54"/>
      <c r="AE26" s="54"/>
      <c r="AF26" s="57"/>
      <c r="AG26" s="4"/>
      <c r="AH26" s="58"/>
    </row>
    <row r="27" spans="1:34" x14ac:dyDescent="0.15">
      <c r="B27" s="53"/>
      <c r="D27" s="1" t="s">
        <v>27</v>
      </c>
      <c r="J27" s="4"/>
      <c r="K27" s="4"/>
      <c r="L27" s="4"/>
      <c r="M27" s="4"/>
      <c r="N27" s="4"/>
      <c r="O27" s="4"/>
      <c r="P27" s="4"/>
      <c r="Q27" s="4"/>
      <c r="R27" s="54"/>
      <c r="S27" s="55"/>
      <c r="W27" s="56"/>
      <c r="X27" s="56"/>
      <c r="Y27" s="56"/>
      <c r="Z27" s="56"/>
      <c r="AA27" s="54"/>
      <c r="AB27" s="54"/>
      <c r="AC27" s="54"/>
      <c r="AD27" s="54"/>
      <c r="AE27" s="54"/>
      <c r="AF27" s="57"/>
      <c r="AG27" s="4"/>
      <c r="AH27" s="58"/>
    </row>
    <row r="28" spans="1:34" ht="5.25" customHeight="1" x14ac:dyDescent="0.15">
      <c r="B28" s="53"/>
      <c r="J28" s="4"/>
      <c r="K28" s="4"/>
      <c r="L28" s="4"/>
      <c r="M28" s="4"/>
      <c r="N28" s="4"/>
      <c r="O28" s="4"/>
      <c r="P28" s="4"/>
      <c r="Q28" s="4"/>
      <c r="R28" s="54"/>
      <c r="S28" s="55"/>
      <c r="W28" s="56"/>
      <c r="X28" s="56"/>
      <c r="Y28" s="56"/>
      <c r="Z28" s="56"/>
      <c r="AA28" s="54"/>
      <c r="AB28" s="54"/>
      <c r="AC28" s="54"/>
      <c r="AD28" s="54"/>
      <c r="AE28" s="54"/>
      <c r="AF28" s="57"/>
      <c r="AG28" s="4"/>
      <c r="AH28" s="58"/>
    </row>
    <row r="29" spans="1:34" x14ac:dyDescent="0.15">
      <c r="B29" s="53"/>
      <c r="G29" s="108" t="s">
        <v>36</v>
      </c>
      <c r="H29" s="108"/>
      <c r="I29" s="108"/>
      <c r="J29" s="108"/>
      <c r="K29" s="108"/>
      <c r="L29" s="4" t="s">
        <v>1</v>
      </c>
      <c r="M29" s="108"/>
      <c r="N29" s="108"/>
      <c r="O29" s="55" t="s">
        <v>4</v>
      </c>
      <c r="P29" s="55"/>
      <c r="Q29" s="108"/>
      <c r="R29" s="108"/>
      <c r="S29" s="4" t="s">
        <v>2</v>
      </c>
      <c r="W29" s="56"/>
      <c r="X29" s="56"/>
      <c r="Y29" s="56"/>
      <c r="Z29" s="56"/>
      <c r="AA29" s="54"/>
      <c r="AB29" s="54"/>
      <c r="AC29" s="54"/>
      <c r="AD29" s="54"/>
      <c r="AE29" s="54"/>
      <c r="AF29" s="57"/>
      <c r="AG29" s="4"/>
      <c r="AH29" s="58"/>
    </row>
    <row r="30" spans="1:34" ht="6" customHeight="1" x14ac:dyDescent="0.15">
      <c r="B30" s="53"/>
      <c r="G30" s="4"/>
      <c r="H30" s="4"/>
      <c r="I30" s="4"/>
      <c r="J30" s="4"/>
      <c r="M30" s="4"/>
      <c r="W30" s="56"/>
      <c r="X30" s="56"/>
      <c r="Y30" s="56"/>
      <c r="Z30" s="56"/>
      <c r="AA30" s="54"/>
      <c r="AB30" s="54"/>
      <c r="AC30" s="54"/>
      <c r="AD30" s="54"/>
      <c r="AE30" s="54"/>
      <c r="AF30" s="57"/>
      <c r="AG30" s="4"/>
      <c r="AH30" s="58"/>
    </row>
    <row r="31" spans="1:34" ht="21.75" customHeight="1" x14ac:dyDescent="0.15">
      <c r="B31" s="53"/>
      <c r="J31" s="4"/>
      <c r="K31" s="4"/>
      <c r="L31" s="4"/>
      <c r="M31" s="4"/>
      <c r="N31" s="109" t="s">
        <v>5</v>
      </c>
      <c r="O31" s="109"/>
      <c r="P31" s="109"/>
      <c r="Q31" s="4"/>
      <c r="R31" s="103" t="s">
        <v>37</v>
      </c>
      <c r="S31" s="103"/>
      <c r="T31" s="60"/>
      <c r="U31" s="104"/>
      <c r="V31" s="104"/>
      <c r="W31" s="104"/>
      <c r="X31" s="104"/>
      <c r="Y31" s="104"/>
      <c r="Z31" s="104"/>
      <c r="AA31" s="104"/>
      <c r="AB31" s="104"/>
      <c r="AC31" s="104"/>
      <c r="AD31" s="104"/>
      <c r="AE31" s="104"/>
      <c r="AF31" s="104"/>
      <c r="AG31" s="104"/>
      <c r="AH31" s="105"/>
    </row>
    <row r="32" spans="1:34" ht="21.75" customHeight="1" x14ac:dyDescent="0.15">
      <c r="B32" s="53"/>
      <c r="J32" s="4"/>
      <c r="K32" s="4"/>
      <c r="L32" s="4"/>
      <c r="M32" s="4"/>
      <c r="N32" s="109"/>
      <c r="O32" s="109"/>
      <c r="P32" s="109"/>
      <c r="Q32" s="4"/>
      <c r="R32" s="103" t="s">
        <v>38</v>
      </c>
      <c r="S32" s="103"/>
      <c r="T32" s="60"/>
      <c r="U32" s="104"/>
      <c r="V32" s="104"/>
      <c r="W32" s="104"/>
      <c r="X32" s="104"/>
      <c r="Y32" s="104"/>
      <c r="Z32" s="104"/>
      <c r="AA32" s="104"/>
      <c r="AB32" s="104"/>
      <c r="AC32" s="104"/>
      <c r="AD32" s="104"/>
      <c r="AE32" s="104"/>
      <c r="AF32" s="104"/>
      <c r="AG32" s="104"/>
      <c r="AH32" s="105"/>
    </row>
    <row r="33" spans="2:34" s="99" customFormat="1" ht="15.95" customHeight="1" x14ac:dyDescent="0.15">
      <c r="B33" s="53"/>
      <c r="J33" s="98"/>
      <c r="K33" s="98"/>
      <c r="L33" s="98"/>
      <c r="M33" s="110" t="s">
        <v>113</v>
      </c>
      <c r="N33" s="110"/>
      <c r="O33" s="110"/>
      <c r="P33" s="110"/>
      <c r="Q33" s="111"/>
      <c r="R33" s="111"/>
      <c r="S33" s="112" t="s">
        <v>114</v>
      </c>
      <c r="T33" s="112"/>
      <c r="U33" s="112"/>
      <c r="V33" s="112"/>
      <c r="W33" s="112"/>
      <c r="X33" s="112"/>
      <c r="Y33" s="112"/>
      <c r="Z33" s="112"/>
      <c r="AA33" s="112"/>
      <c r="AB33" s="112"/>
      <c r="AC33" s="112"/>
      <c r="AD33" s="112"/>
      <c r="AE33" s="112"/>
      <c r="AF33" s="112"/>
      <c r="AG33" s="112"/>
      <c r="AH33" s="113"/>
    </row>
    <row r="34" spans="2:34" s="99" customFormat="1" ht="15.95" customHeight="1" x14ac:dyDescent="0.15">
      <c r="B34" s="53"/>
      <c r="J34" s="98"/>
      <c r="K34" s="98"/>
      <c r="L34" s="98"/>
      <c r="M34" s="110"/>
      <c r="N34" s="110"/>
      <c r="O34" s="110"/>
      <c r="P34" s="110"/>
      <c r="Q34" s="111"/>
      <c r="R34" s="111"/>
      <c r="S34" s="112" t="s">
        <v>115</v>
      </c>
      <c r="T34" s="112"/>
      <c r="U34" s="112"/>
      <c r="V34" s="112"/>
      <c r="W34" s="112"/>
      <c r="X34" s="112"/>
      <c r="Y34" s="112"/>
      <c r="Z34" s="112"/>
      <c r="AA34" s="112"/>
      <c r="AB34" s="112"/>
      <c r="AC34" s="112"/>
      <c r="AD34" s="112"/>
      <c r="AE34" s="112"/>
      <c r="AF34" s="112"/>
      <c r="AG34" s="112"/>
      <c r="AH34" s="113"/>
    </row>
    <row r="35" spans="2:34" ht="7.5" customHeight="1" x14ac:dyDescent="0.15">
      <c r="B35" s="62"/>
      <c r="C35" s="63"/>
      <c r="D35" s="63"/>
      <c r="E35" s="63"/>
      <c r="F35" s="63"/>
      <c r="G35" s="63"/>
      <c r="H35" s="63"/>
      <c r="I35" s="63"/>
      <c r="J35" s="64"/>
      <c r="K35" s="64"/>
      <c r="L35" s="64"/>
      <c r="M35" s="64"/>
      <c r="N35" s="64"/>
      <c r="O35" s="64"/>
      <c r="P35" s="63"/>
      <c r="Q35" s="63"/>
      <c r="R35" s="63"/>
      <c r="S35" s="63"/>
      <c r="T35" s="65"/>
      <c r="U35" s="65"/>
      <c r="V35" s="65"/>
      <c r="W35" s="65"/>
      <c r="X35" s="65"/>
      <c r="Y35" s="65"/>
      <c r="Z35" s="65"/>
      <c r="AA35" s="65"/>
      <c r="AB35" s="65"/>
      <c r="AC35" s="65"/>
      <c r="AD35" s="65"/>
      <c r="AE35" s="65"/>
      <c r="AF35" s="65"/>
      <c r="AG35" s="63"/>
      <c r="AH35" s="66"/>
    </row>
    <row r="36" spans="2:34" ht="9" customHeight="1" x14ac:dyDescent="0.15">
      <c r="B36" s="53"/>
      <c r="J36" s="4"/>
      <c r="K36" s="4"/>
      <c r="L36" s="4"/>
      <c r="M36" s="4"/>
      <c r="N36" s="4"/>
      <c r="O36" s="4"/>
      <c r="T36" s="3"/>
      <c r="U36" s="3"/>
      <c r="V36" s="3"/>
      <c r="W36" s="3"/>
      <c r="X36" s="3"/>
      <c r="Y36" s="3"/>
      <c r="Z36" s="3"/>
      <c r="AA36" s="3"/>
      <c r="AB36" s="3"/>
      <c r="AC36" s="3"/>
      <c r="AD36" s="3"/>
      <c r="AE36" s="3"/>
      <c r="AF36" s="3"/>
      <c r="AH36" s="58"/>
    </row>
    <row r="37" spans="2:34" ht="15.95" customHeight="1" x14ac:dyDescent="0.15">
      <c r="B37" s="53"/>
      <c r="C37" s="1" t="s">
        <v>31</v>
      </c>
      <c r="J37" s="4"/>
      <c r="K37" s="4"/>
      <c r="L37" s="4"/>
      <c r="M37" s="4"/>
      <c r="N37" s="4"/>
      <c r="O37" s="4"/>
      <c r="R37" s="54"/>
      <c r="S37" s="55"/>
      <c r="W37" s="56"/>
      <c r="X37" s="56"/>
      <c r="Y37" s="56"/>
      <c r="Z37" s="56"/>
      <c r="AA37" s="54"/>
      <c r="AB37" s="54"/>
      <c r="AC37" s="54"/>
      <c r="AD37" s="54"/>
      <c r="AE37" s="54"/>
      <c r="AF37" s="57"/>
      <c r="AG37" s="4"/>
      <c r="AH37" s="58"/>
    </row>
    <row r="38" spans="2:34" ht="9" customHeight="1" x14ac:dyDescent="0.15">
      <c r="B38" s="53"/>
      <c r="J38" s="4"/>
      <c r="K38" s="4"/>
      <c r="L38" s="4"/>
      <c r="M38" s="4"/>
      <c r="N38" s="4"/>
      <c r="O38" s="4"/>
      <c r="R38" s="54"/>
      <c r="S38" s="55"/>
      <c r="W38" s="56"/>
      <c r="X38" s="56"/>
      <c r="Y38" s="56"/>
      <c r="Z38" s="56"/>
      <c r="AA38" s="54"/>
      <c r="AB38" s="54"/>
      <c r="AC38" s="54"/>
      <c r="AD38" s="54"/>
      <c r="AE38" s="54"/>
      <c r="AF38" s="57"/>
      <c r="AG38" s="4"/>
      <c r="AH38" s="58"/>
    </row>
    <row r="39" spans="2:34" ht="15.95" customHeight="1" x14ac:dyDescent="0.15">
      <c r="B39" s="53"/>
      <c r="G39" s="108" t="s">
        <v>36</v>
      </c>
      <c r="H39" s="108"/>
      <c r="I39" s="108"/>
      <c r="J39" s="108"/>
      <c r="K39" s="108"/>
      <c r="L39" s="98" t="s">
        <v>1</v>
      </c>
      <c r="M39" s="108"/>
      <c r="N39" s="108"/>
      <c r="O39" s="100" t="s">
        <v>4</v>
      </c>
      <c r="P39" s="100"/>
      <c r="Q39" s="108"/>
      <c r="R39" s="108"/>
      <c r="S39" s="98" t="s">
        <v>2</v>
      </c>
      <c r="T39" s="4"/>
      <c r="W39" s="56"/>
      <c r="X39" s="56"/>
      <c r="Y39" s="56"/>
      <c r="Z39" s="56"/>
      <c r="AA39" s="54"/>
      <c r="AB39" s="54"/>
      <c r="AC39" s="54"/>
      <c r="AD39" s="54"/>
      <c r="AE39" s="54"/>
      <c r="AF39" s="57"/>
      <c r="AG39" s="4"/>
      <c r="AH39" s="58"/>
    </row>
    <row r="40" spans="2:34" ht="12" customHeight="1" x14ac:dyDescent="0.15">
      <c r="B40" s="53"/>
      <c r="G40" s="4"/>
      <c r="H40" s="4"/>
      <c r="I40" s="4"/>
      <c r="J40" s="4"/>
      <c r="M40" s="4"/>
      <c r="P40" s="54"/>
      <c r="Q40" s="54"/>
      <c r="W40" s="56"/>
      <c r="X40" s="56"/>
      <c r="Y40" s="56"/>
      <c r="Z40" s="56"/>
      <c r="AA40" s="54"/>
      <c r="AB40" s="54"/>
      <c r="AC40" s="54"/>
      <c r="AD40" s="54"/>
      <c r="AE40" s="54"/>
      <c r="AF40" s="57"/>
      <c r="AG40" s="4"/>
      <c r="AH40" s="58"/>
    </row>
    <row r="41" spans="2:34" ht="15.95" customHeight="1" x14ac:dyDescent="0.15">
      <c r="B41" s="53"/>
      <c r="J41" s="4"/>
      <c r="K41" s="4"/>
      <c r="L41" s="4"/>
      <c r="M41" s="4"/>
      <c r="N41" s="4"/>
      <c r="O41" s="4"/>
      <c r="P41" s="4"/>
      <c r="Q41" s="4"/>
      <c r="R41" s="103" t="s">
        <v>39</v>
      </c>
      <c r="S41" s="103"/>
      <c r="T41" s="60"/>
      <c r="U41" s="104"/>
      <c r="V41" s="104"/>
      <c r="W41" s="104"/>
      <c r="X41" s="104"/>
      <c r="Y41" s="104"/>
      <c r="Z41" s="104"/>
      <c r="AA41" s="104"/>
      <c r="AB41" s="104"/>
      <c r="AC41" s="104"/>
      <c r="AD41" s="104"/>
      <c r="AE41" s="104"/>
      <c r="AF41" s="104"/>
      <c r="AG41" s="104"/>
      <c r="AH41" s="105"/>
    </row>
    <row r="42" spans="2:34" ht="15.95" customHeight="1" x14ac:dyDescent="0.15">
      <c r="B42" s="53"/>
      <c r="J42" s="4"/>
      <c r="K42" s="4"/>
      <c r="L42" s="4"/>
      <c r="M42" s="4"/>
      <c r="N42" s="4"/>
      <c r="O42" s="4"/>
      <c r="P42" s="61" t="s">
        <v>40</v>
      </c>
      <c r="Q42" s="61"/>
      <c r="R42" s="54"/>
      <c r="S42" s="55"/>
      <c r="W42" s="56"/>
      <c r="X42" s="56"/>
      <c r="Y42" s="56"/>
      <c r="Z42" s="56"/>
      <c r="AA42" s="54"/>
      <c r="AB42" s="54"/>
      <c r="AC42" s="54"/>
      <c r="AD42" s="54"/>
      <c r="AE42" s="54"/>
      <c r="AF42" s="57"/>
      <c r="AG42" s="4"/>
      <c r="AH42" s="58"/>
    </row>
    <row r="43" spans="2:34" ht="15.95" customHeight="1" x14ac:dyDescent="0.15">
      <c r="B43" s="53"/>
      <c r="J43" s="4"/>
      <c r="K43" s="4"/>
      <c r="L43" s="4"/>
      <c r="M43" s="4"/>
      <c r="N43" s="4"/>
      <c r="O43" s="4"/>
      <c r="P43" s="4"/>
      <c r="Q43" s="4"/>
      <c r="R43" s="103" t="s">
        <v>38</v>
      </c>
      <c r="S43" s="103"/>
      <c r="T43" s="60"/>
      <c r="U43" s="104"/>
      <c r="V43" s="104"/>
      <c r="W43" s="104"/>
      <c r="X43" s="104"/>
      <c r="Y43" s="104"/>
      <c r="Z43" s="104"/>
      <c r="AA43" s="104"/>
      <c r="AB43" s="104"/>
      <c r="AC43" s="104"/>
      <c r="AD43" s="104"/>
      <c r="AE43" s="104"/>
      <c r="AF43" s="104"/>
      <c r="AG43" s="104"/>
      <c r="AH43" s="105"/>
    </row>
    <row r="44" spans="2:34" ht="16.5" customHeight="1" x14ac:dyDescent="0.15">
      <c r="B44" s="67"/>
      <c r="C44" s="68"/>
      <c r="D44" s="68"/>
      <c r="E44" s="68"/>
      <c r="F44" s="68"/>
      <c r="G44" s="68"/>
      <c r="H44" s="68"/>
      <c r="I44" s="68"/>
      <c r="J44" s="69"/>
      <c r="K44" s="69"/>
      <c r="L44" s="69"/>
      <c r="M44" s="69"/>
      <c r="N44" s="69"/>
      <c r="O44" s="69"/>
      <c r="P44" s="68"/>
      <c r="Q44" s="68"/>
      <c r="R44" s="68"/>
      <c r="S44" s="68"/>
      <c r="T44" s="68"/>
      <c r="U44" s="68"/>
      <c r="V44" s="68"/>
      <c r="W44" s="68"/>
      <c r="X44" s="68"/>
      <c r="Y44" s="68"/>
      <c r="Z44" s="68"/>
      <c r="AA44" s="68"/>
      <c r="AB44" s="68"/>
      <c r="AC44" s="68"/>
      <c r="AD44" s="68"/>
      <c r="AE44" s="68"/>
      <c r="AF44" s="68"/>
      <c r="AG44" s="68"/>
      <c r="AH44" s="70"/>
    </row>
    <row r="45" spans="2:34" ht="5.0999999999999996" customHeight="1" x14ac:dyDescent="0.15">
      <c r="AF45" s="106" t="s">
        <v>116</v>
      </c>
      <c r="AG45" s="106"/>
      <c r="AH45" s="106"/>
    </row>
    <row r="46" spans="2:34" ht="12" customHeight="1" x14ac:dyDescent="0.15">
      <c r="B46" s="101" t="s">
        <v>48</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F46" s="107"/>
      <c r="AG46" s="107"/>
      <c r="AH46" s="107"/>
    </row>
    <row r="47" spans="2:34" ht="12" customHeight="1" x14ac:dyDescent="0.15">
      <c r="B47" s="101" t="s">
        <v>45</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71"/>
      <c r="AD47" s="71"/>
      <c r="AE47" s="71"/>
      <c r="AF47" s="71"/>
      <c r="AG47" s="71"/>
      <c r="AH47" s="71"/>
    </row>
    <row r="48" spans="2:34" ht="12" customHeight="1" x14ac:dyDescent="0.15">
      <c r="B48" s="71"/>
      <c r="C48" s="101" t="s">
        <v>101</v>
      </c>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row>
    <row r="49" spans="2:34" ht="12" customHeight="1" x14ac:dyDescent="0.15">
      <c r="B49" s="71"/>
      <c r="C49" s="102" t="s">
        <v>102</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row>
    <row r="50" spans="2:34" ht="12" customHeight="1" x14ac:dyDescent="0.15">
      <c r="B50" s="71"/>
      <c r="C50" s="71" t="s">
        <v>103</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row>
    <row r="51" spans="2:34" ht="14.1" customHeight="1" x14ac:dyDescent="0.15">
      <c r="B51" s="71" t="s">
        <v>46</v>
      </c>
    </row>
  </sheetData>
  <mergeCells count="113">
    <mergeCell ref="B1:D1"/>
    <mergeCell ref="B2:B3"/>
    <mergeCell ref="C2:L3"/>
    <mergeCell ref="M2:M3"/>
    <mergeCell ref="N2:R2"/>
    <mergeCell ref="S2:V2"/>
    <mergeCell ref="AJ3:AK5"/>
    <mergeCell ref="B4:AH4"/>
    <mergeCell ref="B5:AH5"/>
    <mergeCell ref="B6:AH6"/>
    <mergeCell ref="W7:Y7"/>
    <mergeCell ref="Z7:AG7"/>
    <mergeCell ref="W2:Z2"/>
    <mergeCell ref="AA2:AD2"/>
    <mergeCell ref="AE2:AH2"/>
    <mergeCell ref="N3:R3"/>
    <mergeCell ref="S3:V3"/>
    <mergeCell ref="W3:Z3"/>
    <mergeCell ref="AA3:AD3"/>
    <mergeCell ref="AE3:AH3"/>
    <mergeCell ref="AD10:AH10"/>
    <mergeCell ref="B11:F11"/>
    <mergeCell ref="G11:H11"/>
    <mergeCell ref="P11:R11"/>
    <mergeCell ref="Y11:AA11"/>
    <mergeCell ref="AB11:AH11"/>
    <mergeCell ref="Z8:AH8"/>
    <mergeCell ref="A9:A23"/>
    <mergeCell ref="B9:F10"/>
    <mergeCell ref="G9:I9"/>
    <mergeCell ref="J9:Y9"/>
    <mergeCell ref="Z9:AC9"/>
    <mergeCell ref="AD9:AH9"/>
    <mergeCell ref="G10:I10"/>
    <mergeCell ref="J10:Y10"/>
    <mergeCell ref="Z10:AC10"/>
    <mergeCell ref="B8:D8"/>
    <mergeCell ref="E8:G8"/>
    <mergeCell ref="I8:K8"/>
    <mergeCell ref="L8:N8"/>
    <mergeCell ref="O8:V8"/>
    <mergeCell ref="W8:Y8"/>
    <mergeCell ref="B12:F12"/>
    <mergeCell ref="G12:H12"/>
    <mergeCell ref="P12:R12"/>
    <mergeCell ref="Y12:AD12"/>
    <mergeCell ref="AE12:AG12"/>
    <mergeCell ref="B13:F18"/>
    <mergeCell ref="G13:J18"/>
    <mergeCell ref="K13:K18"/>
    <mergeCell ref="L13:P15"/>
    <mergeCell ref="R13:U13"/>
    <mergeCell ref="Z13:AC13"/>
    <mergeCell ref="R14:U14"/>
    <mergeCell ref="W14:X14"/>
    <mergeCell ref="Z14:AC14"/>
    <mergeCell ref="AE14:AH14"/>
    <mergeCell ref="L16:P18"/>
    <mergeCell ref="R16:U16"/>
    <mergeCell ref="Z16:AE16"/>
    <mergeCell ref="R17:U17"/>
    <mergeCell ref="W17:X17"/>
    <mergeCell ref="Z17:AC17"/>
    <mergeCell ref="AE17:AH17"/>
    <mergeCell ref="B19:F23"/>
    <mergeCell ref="G19:J19"/>
    <mergeCell ref="K19:O19"/>
    <mergeCell ref="P19:V19"/>
    <mergeCell ref="W19:AB19"/>
    <mergeCell ref="AC19:AH19"/>
    <mergeCell ref="K20:N20"/>
    <mergeCell ref="R20:U20"/>
    <mergeCell ref="K22:N22"/>
    <mergeCell ref="R22:U22"/>
    <mergeCell ref="X22:AA22"/>
    <mergeCell ref="AD22:AG22"/>
    <mergeCell ref="K23:N23"/>
    <mergeCell ref="R23:U23"/>
    <mergeCell ref="X23:AA23"/>
    <mergeCell ref="AD23:AG23"/>
    <mergeCell ref="X20:AA20"/>
    <mergeCell ref="AD20:AG20"/>
    <mergeCell ref="K21:N21"/>
    <mergeCell ref="R21:U21"/>
    <mergeCell ref="X21:AA21"/>
    <mergeCell ref="AD21:AG21"/>
    <mergeCell ref="R32:S32"/>
    <mergeCell ref="U32:AH32"/>
    <mergeCell ref="G39:I39"/>
    <mergeCell ref="G29:I29"/>
    <mergeCell ref="M29:N29"/>
    <mergeCell ref="Q29:R29"/>
    <mergeCell ref="R31:S31"/>
    <mergeCell ref="U31:AH31"/>
    <mergeCell ref="J29:K29"/>
    <mergeCell ref="J39:K39"/>
    <mergeCell ref="M39:N39"/>
    <mergeCell ref="Q39:R39"/>
    <mergeCell ref="N31:P32"/>
    <mergeCell ref="M33:P34"/>
    <mergeCell ref="Q33:R33"/>
    <mergeCell ref="S33:AH33"/>
    <mergeCell ref="Q34:R34"/>
    <mergeCell ref="S34:AH34"/>
    <mergeCell ref="B47:AB47"/>
    <mergeCell ref="C48:AH48"/>
    <mergeCell ref="C49:AH49"/>
    <mergeCell ref="R41:S41"/>
    <mergeCell ref="U41:AH41"/>
    <mergeCell ref="R43:S43"/>
    <mergeCell ref="U43:AH43"/>
    <mergeCell ref="AF45:AH46"/>
    <mergeCell ref="B46:AA46"/>
  </mergeCells>
  <phoneticPr fontId="2"/>
  <pageMargins left="0.39370078740157483" right="0.47244094488188981" top="0.59055118110236227"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16</xdr:col>
                    <xdr:colOff>152400</xdr:colOff>
                    <xdr:row>31</xdr:row>
                    <xdr:rowOff>219075</xdr:rowOff>
                  </from>
                  <to>
                    <xdr:col>18</xdr:col>
                    <xdr:colOff>19050</xdr:colOff>
                    <xdr:row>33</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16</xdr:col>
                    <xdr:colOff>152400</xdr:colOff>
                    <xdr:row>32</xdr:row>
                    <xdr:rowOff>180975</xdr:rowOff>
                  </from>
                  <to>
                    <xdr:col>18</xdr:col>
                    <xdr:colOff>19050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9"/>
  <sheetViews>
    <sheetView showGridLines="0" view="pageBreakPreview" topLeftCell="A31" zoomScaleNormal="100" zoomScaleSheetLayoutView="100" workbookViewId="0">
      <selection activeCell="X16" sqref="X16:AE16"/>
    </sheetView>
  </sheetViews>
  <sheetFormatPr defaultRowHeight="13.5" x14ac:dyDescent="0.15"/>
  <cols>
    <col min="1" max="1" width="0.875" style="1" customWidth="1"/>
    <col min="2" max="31" width="3.375" style="1" customWidth="1"/>
    <col min="32" max="32" width="0.875" style="1" customWidth="1"/>
    <col min="33" max="16384" width="9" style="1"/>
  </cols>
  <sheetData>
    <row r="1" spans="1:32" ht="8.25" customHeight="1" x14ac:dyDescent="0.15"/>
    <row r="2" spans="1:32" ht="7.5" customHeight="1" x14ac:dyDescent="0.15">
      <c r="A2" s="72"/>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73"/>
    </row>
    <row r="3" spans="1:32" ht="17.25" x14ac:dyDescent="0.15">
      <c r="A3" s="74"/>
      <c r="C3" s="264" t="s">
        <v>34</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F3" s="75"/>
    </row>
    <row r="4" spans="1:32" ht="10.5" customHeight="1" x14ac:dyDescent="0.15">
      <c r="A4" s="74"/>
      <c r="AF4" s="75"/>
    </row>
    <row r="5" spans="1:32" ht="21" customHeight="1" x14ac:dyDescent="0.15">
      <c r="A5" s="74"/>
      <c r="B5" s="265" t="s">
        <v>74</v>
      </c>
      <c r="C5" s="266"/>
      <c r="D5" s="266"/>
      <c r="E5" s="266"/>
      <c r="F5" s="266"/>
      <c r="G5" s="266"/>
      <c r="H5" s="266"/>
      <c r="I5" s="266"/>
      <c r="J5" s="266"/>
      <c r="K5" s="266"/>
      <c r="L5" s="266"/>
      <c r="M5" s="266"/>
      <c r="N5" s="266"/>
      <c r="O5" s="266"/>
      <c r="P5" s="94"/>
      <c r="Q5" s="14" t="s">
        <v>1</v>
      </c>
      <c r="R5" s="95"/>
      <c r="S5" s="15" t="s">
        <v>10</v>
      </c>
      <c r="T5" s="94"/>
      <c r="U5" s="14" t="s">
        <v>1</v>
      </c>
      <c r="V5" s="95"/>
      <c r="W5" s="15" t="s">
        <v>10</v>
      </c>
      <c r="X5" s="94"/>
      <c r="Y5" s="14" t="s">
        <v>1</v>
      </c>
      <c r="Z5" s="95"/>
      <c r="AA5" s="15" t="s">
        <v>10</v>
      </c>
      <c r="AB5" s="94"/>
      <c r="AC5" s="14" t="s">
        <v>1</v>
      </c>
      <c r="AD5" s="95"/>
      <c r="AE5" s="15" t="s">
        <v>10</v>
      </c>
      <c r="AF5" s="75"/>
    </row>
    <row r="6" spans="1:32" ht="21" customHeight="1" x14ac:dyDescent="0.15">
      <c r="A6" s="74"/>
      <c r="B6" s="267"/>
      <c r="C6" s="268"/>
      <c r="D6" s="268"/>
      <c r="E6" s="268"/>
      <c r="F6" s="269"/>
      <c r="G6" s="265" t="s">
        <v>70</v>
      </c>
      <c r="H6" s="266"/>
      <c r="I6" s="266"/>
      <c r="J6" s="266"/>
      <c r="K6" s="270"/>
      <c r="L6" s="265" t="s">
        <v>71</v>
      </c>
      <c r="M6" s="266"/>
      <c r="N6" s="266"/>
      <c r="O6" s="270"/>
      <c r="P6" s="265" t="s">
        <v>72</v>
      </c>
      <c r="Q6" s="266"/>
      <c r="R6" s="266"/>
      <c r="S6" s="266"/>
      <c r="T6" s="266"/>
      <c r="U6" s="266"/>
      <c r="V6" s="266"/>
      <c r="W6" s="266"/>
      <c r="X6" s="266"/>
      <c r="Y6" s="266"/>
      <c r="Z6" s="266"/>
      <c r="AA6" s="266"/>
      <c r="AB6" s="266"/>
      <c r="AC6" s="266"/>
      <c r="AD6" s="266"/>
      <c r="AE6" s="270"/>
      <c r="AF6" s="75"/>
    </row>
    <row r="7" spans="1:32" ht="21" customHeight="1" x14ac:dyDescent="0.15">
      <c r="A7" s="74"/>
      <c r="B7" s="261" t="s">
        <v>75</v>
      </c>
      <c r="C7" s="262"/>
      <c r="D7" s="262"/>
      <c r="E7" s="262"/>
      <c r="F7" s="263"/>
      <c r="G7" s="177" t="s">
        <v>73</v>
      </c>
      <c r="H7" s="178"/>
      <c r="I7" s="178"/>
      <c r="J7" s="178"/>
      <c r="K7" s="179"/>
      <c r="L7" s="258"/>
      <c r="M7" s="259"/>
      <c r="N7" s="259"/>
      <c r="O7" s="15" t="s">
        <v>7</v>
      </c>
      <c r="P7" s="258"/>
      <c r="Q7" s="259"/>
      <c r="R7" s="259"/>
      <c r="S7" s="15" t="s">
        <v>7</v>
      </c>
      <c r="T7" s="258"/>
      <c r="U7" s="259"/>
      <c r="V7" s="259"/>
      <c r="W7" s="15" t="s">
        <v>7</v>
      </c>
      <c r="X7" s="258"/>
      <c r="Y7" s="259"/>
      <c r="Z7" s="259"/>
      <c r="AA7" s="15" t="s">
        <v>7</v>
      </c>
      <c r="AB7" s="258"/>
      <c r="AC7" s="259"/>
      <c r="AD7" s="259"/>
      <c r="AE7" s="15" t="s">
        <v>7</v>
      </c>
      <c r="AF7" s="75"/>
    </row>
    <row r="8" spans="1:32" ht="21" customHeight="1" x14ac:dyDescent="0.15">
      <c r="A8" s="74"/>
      <c r="B8" s="255"/>
      <c r="C8" s="256"/>
      <c r="D8" s="256"/>
      <c r="E8" s="256"/>
      <c r="F8" s="257"/>
      <c r="G8" s="177"/>
      <c r="H8" s="178"/>
      <c r="I8" s="178"/>
      <c r="J8" s="178"/>
      <c r="K8" s="179"/>
      <c r="L8" s="258"/>
      <c r="M8" s="259"/>
      <c r="N8" s="259"/>
      <c r="O8" s="26" t="s">
        <v>7</v>
      </c>
      <c r="P8" s="258"/>
      <c r="Q8" s="259"/>
      <c r="R8" s="259"/>
      <c r="S8" s="26" t="s">
        <v>7</v>
      </c>
      <c r="T8" s="258"/>
      <c r="U8" s="259"/>
      <c r="V8" s="259"/>
      <c r="W8" s="26" t="s">
        <v>7</v>
      </c>
      <c r="X8" s="258"/>
      <c r="Y8" s="259"/>
      <c r="Z8" s="259"/>
      <c r="AA8" s="26" t="s">
        <v>7</v>
      </c>
      <c r="AB8" s="258"/>
      <c r="AC8" s="259"/>
      <c r="AD8" s="259"/>
      <c r="AE8" s="26" t="s">
        <v>7</v>
      </c>
      <c r="AF8" s="75"/>
    </row>
    <row r="9" spans="1:32" ht="21" customHeight="1" x14ac:dyDescent="0.15">
      <c r="A9" s="74"/>
      <c r="B9" s="252" t="s">
        <v>76</v>
      </c>
      <c r="C9" s="253"/>
      <c r="D9" s="253"/>
      <c r="E9" s="253"/>
      <c r="F9" s="254"/>
      <c r="G9" s="177" t="s">
        <v>105</v>
      </c>
      <c r="H9" s="178"/>
      <c r="I9" s="178"/>
      <c r="J9" s="178"/>
      <c r="K9" s="179"/>
      <c r="L9" s="258"/>
      <c r="M9" s="259"/>
      <c r="N9" s="259"/>
      <c r="O9" s="26" t="s">
        <v>7</v>
      </c>
      <c r="P9" s="258"/>
      <c r="Q9" s="259"/>
      <c r="R9" s="259"/>
      <c r="S9" s="26" t="s">
        <v>7</v>
      </c>
      <c r="T9" s="258"/>
      <c r="U9" s="259"/>
      <c r="V9" s="259"/>
      <c r="W9" s="26" t="s">
        <v>7</v>
      </c>
      <c r="X9" s="258"/>
      <c r="Y9" s="259"/>
      <c r="Z9" s="259"/>
      <c r="AA9" s="26" t="s">
        <v>7</v>
      </c>
      <c r="AB9" s="258"/>
      <c r="AC9" s="259"/>
      <c r="AD9" s="259"/>
      <c r="AE9" s="15" t="s">
        <v>7</v>
      </c>
      <c r="AF9" s="75"/>
    </row>
    <row r="10" spans="1:32" ht="21" customHeight="1" x14ac:dyDescent="0.15">
      <c r="A10" s="74"/>
      <c r="B10" s="261"/>
      <c r="C10" s="262"/>
      <c r="D10" s="262"/>
      <c r="E10" s="262"/>
      <c r="F10" s="263"/>
      <c r="G10" s="177" t="s">
        <v>106</v>
      </c>
      <c r="H10" s="178"/>
      <c r="I10" s="178"/>
      <c r="J10" s="178"/>
      <c r="K10" s="179"/>
      <c r="L10" s="258"/>
      <c r="M10" s="259"/>
      <c r="N10" s="259"/>
      <c r="O10" s="26" t="s">
        <v>7</v>
      </c>
      <c r="P10" s="258"/>
      <c r="Q10" s="259"/>
      <c r="R10" s="259"/>
      <c r="S10" s="26" t="s">
        <v>7</v>
      </c>
      <c r="T10" s="258"/>
      <c r="U10" s="259"/>
      <c r="V10" s="259"/>
      <c r="W10" s="26" t="s">
        <v>7</v>
      </c>
      <c r="X10" s="258"/>
      <c r="Y10" s="259"/>
      <c r="Z10" s="259"/>
      <c r="AA10" s="26" t="s">
        <v>7</v>
      </c>
      <c r="AB10" s="258"/>
      <c r="AC10" s="259"/>
      <c r="AD10" s="259"/>
      <c r="AE10" s="26" t="s">
        <v>7</v>
      </c>
      <c r="AF10" s="75"/>
    </row>
    <row r="11" spans="1:32" ht="21" customHeight="1" x14ac:dyDescent="0.15">
      <c r="A11" s="74"/>
      <c r="B11" s="261"/>
      <c r="C11" s="262"/>
      <c r="D11" s="262"/>
      <c r="E11" s="262"/>
      <c r="F11" s="263"/>
      <c r="G11" s="177"/>
      <c r="H11" s="178"/>
      <c r="I11" s="178"/>
      <c r="J11" s="178"/>
      <c r="K11" s="179"/>
      <c r="L11" s="258"/>
      <c r="M11" s="259"/>
      <c r="N11" s="259"/>
      <c r="O11" s="26" t="s">
        <v>7</v>
      </c>
      <c r="P11" s="258"/>
      <c r="Q11" s="259"/>
      <c r="R11" s="259"/>
      <c r="S11" s="26" t="s">
        <v>7</v>
      </c>
      <c r="T11" s="258"/>
      <c r="U11" s="259"/>
      <c r="V11" s="259"/>
      <c r="W11" s="26" t="s">
        <v>7</v>
      </c>
      <c r="X11" s="258"/>
      <c r="Y11" s="259"/>
      <c r="Z11" s="259"/>
      <c r="AA11" s="26" t="s">
        <v>7</v>
      </c>
      <c r="AB11" s="258"/>
      <c r="AC11" s="259"/>
      <c r="AD11" s="259"/>
      <c r="AE11" s="26" t="s">
        <v>7</v>
      </c>
      <c r="AF11" s="75"/>
    </row>
    <row r="12" spans="1:32" ht="21" customHeight="1" x14ac:dyDescent="0.15">
      <c r="A12" s="74"/>
      <c r="B12" s="261"/>
      <c r="C12" s="262"/>
      <c r="D12" s="262"/>
      <c r="E12" s="262"/>
      <c r="F12" s="263"/>
      <c r="G12" s="177"/>
      <c r="H12" s="178"/>
      <c r="I12" s="178"/>
      <c r="J12" s="178"/>
      <c r="K12" s="179"/>
      <c r="L12" s="258"/>
      <c r="M12" s="259"/>
      <c r="N12" s="259"/>
      <c r="O12" s="26" t="s">
        <v>7</v>
      </c>
      <c r="P12" s="258"/>
      <c r="Q12" s="259"/>
      <c r="R12" s="259"/>
      <c r="S12" s="26" t="s">
        <v>7</v>
      </c>
      <c r="T12" s="258"/>
      <c r="U12" s="259"/>
      <c r="V12" s="259"/>
      <c r="W12" s="26" t="s">
        <v>7</v>
      </c>
      <c r="X12" s="258"/>
      <c r="Y12" s="259"/>
      <c r="Z12" s="259"/>
      <c r="AA12" s="26" t="s">
        <v>7</v>
      </c>
      <c r="AB12" s="258"/>
      <c r="AC12" s="259"/>
      <c r="AD12" s="259"/>
      <c r="AE12" s="26" t="s">
        <v>7</v>
      </c>
      <c r="AF12" s="75"/>
    </row>
    <row r="13" spans="1:32" ht="21" customHeight="1" x14ac:dyDescent="0.15">
      <c r="A13" s="74"/>
      <c r="B13" s="261"/>
      <c r="C13" s="262"/>
      <c r="D13" s="262"/>
      <c r="E13" s="262"/>
      <c r="F13" s="263"/>
      <c r="G13" s="177"/>
      <c r="H13" s="178"/>
      <c r="I13" s="178"/>
      <c r="J13" s="178"/>
      <c r="K13" s="179"/>
      <c r="L13" s="258"/>
      <c r="M13" s="259"/>
      <c r="N13" s="259"/>
      <c r="O13" s="26" t="s">
        <v>7</v>
      </c>
      <c r="P13" s="258"/>
      <c r="Q13" s="259"/>
      <c r="R13" s="259"/>
      <c r="S13" s="26" t="s">
        <v>7</v>
      </c>
      <c r="T13" s="258"/>
      <c r="U13" s="259"/>
      <c r="V13" s="259"/>
      <c r="W13" s="26" t="s">
        <v>7</v>
      </c>
      <c r="X13" s="258"/>
      <c r="Y13" s="259"/>
      <c r="Z13" s="259"/>
      <c r="AA13" s="26" t="s">
        <v>7</v>
      </c>
      <c r="AB13" s="258"/>
      <c r="AC13" s="259"/>
      <c r="AD13" s="259"/>
      <c r="AE13" s="26" t="s">
        <v>7</v>
      </c>
      <c r="AF13" s="75"/>
    </row>
    <row r="14" spans="1:32" ht="21" customHeight="1" x14ac:dyDescent="0.15">
      <c r="A14" s="74"/>
      <c r="B14" s="255"/>
      <c r="C14" s="256"/>
      <c r="D14" s="256"/>
      <c r="E14" s="256"/>
      <c r="F14" s="257"/>
      <c r="G14" s="177"/>
      <c r="H14" s="178"/>
      <c r="I14" s="178"/>
      <c r="J14" s="178"/>
      <c r="K14" s="179"/>
      <c r="L14" s="258"/>
      <c r="M14" s="259"/>
      <c r="N14" s="259"/>
      <c r="O14" s="26" t="s">
        <v>7</v>
      </c>
      <c r="P14" s="258"/>
      <c r="Q14" s="259"/>
      <c r="R14" s="259"/>
      <c r="S14" s="26" t="s">
        <v>7</v>
      </c>
      <c r="T14" s="258"/>
      <c r="U14" s="259"/>
      <c r="V14" s="259"/>
      <c r="W14" s="26" t="s">
        <v>7</v>
      </c>
      <c r="X14" s="258"/>
      <c r="Y14" s="259"/>
      <c r="Z14" s="259"/>
      <c r="AA14" s="26" t="s">
        <v>7</v>
      </c>
      <c r="AB14" s="258"/>
      <c r="AC14" s="259"/>
      <c r="AD14" s="259"/>
      <c r="AE14" s="26" t="s">
        <v>7</v>
      </c>
      <c r="AF14" s="75"/>
    </row>
    <row r="15" spans="1:32" ht="21" customHeight="1" x14ac:dyDescent="0.15">
      <c r="A15" s="74"/>
      <c r="B15" s="252" t="s">
        <v>77</v>
      </c>
      <c r="C15" s="253"/>
      <c r="D15" s="253"/>
      <c r="E15" s="253"/>
      <c r="F15" s="254"/>
      <c r="G15" s="177" t="s">
        <v>79</v>
      </c>
      <c r="H15" s="178"/>
      <c r="I15" s="178"/>
      <c r="J15" s="178"/>
      <c r="K15" s="179"/>
      <c r="L15" s="258"/>
      <c r="M15" s="259"/>
      <c r="N15" s="259"/>
      <c r="O15" s="26" t="s">
        <v>7</v>
      </c>
      <c r="P15" s="258"/>
      <c r="Q15" s="259"/>
      <c r="R15" s="259"/>
      <c r="S15" s="26" t="s">
        <v>7</v>
      </c>
      <c r="T15" s="258"/>
      <c r="U15" s="259"/>
      <c r="V15" s="259"/>
      <c r="W15" s="26" t="s">
        <v>7</v>
      </c>
      <c r="X15" s="258"/>
      <c r="Y15" s="259"/>
      <c r="Z15" s="259"/>
      <c r="AA15" s="26" t="s">
        <v>7</v>
      </c>
      <c r="AB15" s="258"/>
      <c r="AC15" s="259"/>
      <c r="AD15" s="259"/>
      <c r="AE15" s="26" t="s">
        <v>7</v>
      </c>
      <c r="AF15" s="75"/>
    </row>
    <row r="16" spans="1:32" ht="21" customHeight="1" x14ac:dyDescent="0.15">
      <c r="A16" s="74"/>
      <c r="B16" s="255"/>
      <c r="C16" s="256"/>
      <c r="D16" s="256"/>
      <c r="E16" s="256"/>
      <c r="F16" s="257"/>
      <c r="G16" s="177"/>
      <c r="H16" s="178"/>
      <c r="I16" s="178"/>
      <c r="J16" s="178"/>
      <c r="K16" s="179"/>
      <c r="L16" s="258"/>
      <c r="M16" s="259"/>
      <c r="N16" s="259"/>
      <c r="O16" s="26" t="s">
        <v>7</v>
      </c>
      <c r="P16" s="258"/>
      <c r="Q16" s="259"/>
      <c r="R16" s="259"/>
      <c r="S16" s="26" t="s">
        <v>7</v>
      </c>
      <c r="T16" s="258"/>
      <c r="U16" s="259"/>
      <c r="V16" s="259"/>
      <c r="W16" s="26" t="s">
        <v>7</v>
      </c>
      <c r="X16" s="258"/>
      <c r="Y16" s="259"/>
      <c r="Z16" s="259"/>
      <c r="AA16" s="26" t="s">
        <v>7</v>
      </c>
      <c r="AB16" s="258"/>
      <c r="AC16" s="259"/>
      <c r="AD16" s="259"/>
      <c r="AE16" s="26" t="s">
        <v>7</v>
      </c>
      <c r="AF16" s="75"/>
    </row>
    <row r="17" spans="1:32" ht="9" customHeight="1" x14ac:dyDescent="0.15">
      <c r="A17" s="74"/>
      <c r="B17" s="76" t="s">
        <v>78</v>
      </c>
      <c r="C17" s="77"/>
      <c r="D17" s="77"/>
      <c r="E17" s="77"/>
      <c r="F17" s="22"/>
      <c r="G17" s="22"/>
      <c r="H17" s="22"/>
      <c r="I17" s="22"/>
      <c r="J17" s="78"/>
      <c r="K17" s="78"/>
      <c r="L17" s="79"/>
      <c r="M17" s="79"/>
      <c r="N17" s="79"/>
      <c r="O17" s="22"/>
      <c r="P17" s="79"/>
      <c r="Q17" s="79"/>
      <c r="R17" s="79"/>
      <c r="S17" s="22"/>
      <c r="T17" s="79"/>
      <c r="U17" s="79"/>
      <c r="V17" s="79"/>
      <c r="W17" s="22"/>
      <c r="X17" s="79"/>
      <c r="Y17" s="79"/>
      <c r="Z17" s="79"/>
      <c r="AA17" s="22"/>
      <c r="AB17" s="79"/>
      <c r="AC17" s="79"/>
      <c r="AD17" s="79"/>
      <c r="AE17" s="22"/>
      <c r="AF17" s="75"/>
    </row>
    <row r="18" spans="1:32" ht="9" customHeight="1" x14ac:dyDescent="0.15">
      <c r="A18" s="74"/>
      <c r="B18" s="76" t="s">
        <v>104</v>
      </c>
      <c r="C18" s="80"/>
      <c r="D18" s="80"/>
      <c r="E18" s="81"/>
      <c r="F18" s="81"/>
      <c r="G18" s="81"/>
      <c r="H18" s="82"/>
      <c r="I18" s="82"/>
      <c r="J18" s="61"/>
      <c r="K18" s="83"/>
      <c r="L18" s="83"/>
      <c r="M18" s="83"/>
      <c r="N18" s="83"/>
      <c r="O18" s="83"/>
      <c r="P18" s="83"/>
      <c r="Q18" s="61"/>
      <c r="R18" s="83"/>
      <c r="S18" s="83"/>
      <c r="T18" s="83"/>
      <c r="U18" s="83"/>
      <c r="V18" s="83"/>
      <c r="W18" s="61"/>
      <c r="X18" s="83"/>
      <c r="Y18" s="83"/>
      <c r="Z18" s="83"/>
      <c r="AA18" s="83"/>
      <c r="AB18" s="83"/>
      <c r="AC18" s="61"/>
      <c r="AE18" s="4"/>
      <c r="AF18" s="75"/>
    </row>
    <row r="19" spans="1:32" ht="6.75" customHeight="1" x14ac:dyDescent="0.15">
      <c r="A19" s="74"/>
      <c r="B19" s="76"/>
      <c r="C19" s="80"/>
      <c r="D19" s="80"/>
      <c r="E19" s="81"/>
      <c r="F19" s="81"/>
      <c r="G19" s="81"/>
      <c r="H19" s="82"/>
      <c r="I19" s="82"/>
      <c r="J19" s="61"/>
      <c r="K19" s="83"/>
      <c r="L19" s="83"/>
      <c r="M19" s="83"/>
      <c r="N19" s="83"/>
      <c r="O19" s="83"/>
      <c r="P19" s="83"/>
      <c r="Q19" s="61"/>
      <c r="R19" s="83"/>
      <c r="S19" s="83"/>
      <c r="T19" s="83"/>
      <c r="U19" s="83"/>
      <c r="V19" s="83"/>
      <c r="W19" s="61"/>
      <c r="X19" s="83"/>
      <c r="Y19" s="83"/>
      <c r="Z19" s="83"/>
      <c r="AA19" s="83"/>
      <c r="AB19" s="83"/>
      <c r="AC19" s="61"/>
      <c r="AE19" s="4"/>
      <c r="AF19" s="75"/>
    </row>
    <row r="20" spans="1:32" ht="15" customHeight="1" x14ac:dyDescent="0.15">
      <c r="A20" s="74"/>
      <c r="B20" s="76"/>
      <c r="C20" s="250" t="s">
        <v>80</v>
      </c>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4"/>
      <c r="AF20" s="75"/>
    </row>
    <row r="21" spans="1:32" ht="15" customHeight="1" x14ac:dyDescent="0.15">
      <c r="A21" s="74"/>
      <c r="B21" s="11"/>
      <c r="C21" s="250" t="s">
        <v>44</v>
      </c>
      <c r="D21" s="250"/>
      <c r="E21" s="250"/>
      <c r="F21" s="250"/>
      <c r="G21" s="250"/>
      <c r="H21" s="250"/>
      <c r="I21" s="250"/>
      <c r="J21" s="250"/>
      <c r="K21" s="250"/>
      <c r="L21" s="250"/>
      <c r="M21" s="250"/>
      <c r="N21" s="250"/>
      <c r="O21" s="250"/>
      <c r="P21" s="250"/>
      <c r="Q21" s="250"/>
      <c r="R21" s="250"/>
      <c r="S21" s="250"/>
      <c r="T21" s="250"/>
      <c r="U21" s="250"/>
      <c r="V21" s="251" t="s">
        <v>41</v>
      </c>
      <c r="W21" s="251"/>
      <c r="X21" s="251"/>
      <c r="Y21" s="251"/>
      <c r="Z21" s="103" t="s">
        <v>43</v>
      </c>
      <c r="AA21" s="103"/>
      <c r="AB21" s="103"/>
      <c r="AC21" s="103"/>
      <c r="AD21" s="103"/>
      <c r="AE21" s="4"/>
      <c r="AF21" s="75"/>
    </row>
    <row r="22" spans="1:32" ht="15" customHeight="1" x14ac:dyDescent="0.15">
      <c r="A22" s="74"/>
      <c r="C22" s="250"/>
      <c r="D22" s="250"/>
      <c r="E22" s="250"/>
      <c r="F22" s="250"/>
      <c r="G22" s="250"/>
      <c r="H22" s="250"/>
      <c r="I22" s="250"/>
      <c r="J22" s="250"/>
      <c r="K22" s="250"/>
      <c r="L22" s="250"/>
      <c r="M22" s="250"/>
      <c r="N22" s="250"/>
      <c r="O22" s="250"/>
      <c r="P22" s="250"/>
      <c r="Q22" s="250"/>
      <c r="R22" s="250"/>
      <c r="S22" s="250"/>
      <c r="T22" s="250"/>
      <c r="U22" s="250"/>
      <c r="V22" s="251" t="s">
        <v>42</v>
      </c>
      <c r="W22" s="251"/>
      <c r="X22" s="251"/>
      <c r="Y22" s="251"/>
      <c r="Z22" s="103"/>
      <c r="AA22" s="103"/>
      <c r="AB22" s="103"/>
      <c r="AC22" s="103"/>
      <c r="AD22" s="103"/>
      <c r="AE22" s="4"/>
      <c r="AF22" s="75"/>
    </row>
    <row r="23" spans="1:32" ht="20.100000000000001" customHeight="1" x14ac:dyDescent="0.15">
      <c r="A23" s="74"/>
      <c r="C23" s="55"/>
      <c r="H23" s="108" t="s">
        <v>36</v>
      </c>
      <c r="I23" s="108"/>
      <c r="J23" s="4"/>
      <c r="K23" s="4" t="s">
        <v>1</v>
      </c>
      <c r="L23" s="4"/>
      <c r="M23" s="4" t="s">
        <v>4</v>
      </c>
      <c r="N23" s="4"/>
      <c r="O23" s="55" t="s">
        <v>2</v>
      </c>
      <c r="P23" s="55"/>
      <c r="U23" s="56"/>
      <c r="V23" s="56"/>
      <c r="W23" s="56"/>
      <c r="X23" s="54"/>
      <c r="Y23" s="54"/>
      <c r="Z23" s="54"/>
      <c r="AA23" s="54"/>
      <c r="AB23" s="57"/>
      <c r="AC23" s="4"/>
      <c r="AD23" s="4"/>
      <c r="AE23" s="4"/>
      <c r="AF23" s="75"/>
    </row>
    <row r="24" spans="1:32" ht="20.100000000000001" customHeight="1" x14ac:dyDescent="0.15">
      <c r="A24" s="74"/>
      <c r="C24" s="55"/>
      <c r="I24" s="4"/>
      <c r="J24" s="4"/>
      <c r="K24" s="260" t="s">
        <v>25</v>
      </c>
      <c r="L24" s="260"/>
      <c r="M24" s="260"/>
      <c r="N24" s="260"/>
      <c r="O24" s="260"/>
      <c r="P24" s="260"/>
      <c r="Q24" s="103" t="s">
        <v>39</v>
      </c>
      <c r="R24" s="103"/>
      <c r="S24" s="104"/>
      <c r="T24" s="104"/>
      <c r="U24" s="104"/>
      <c r="V24" s="104"/>
      <c r="W24" s="104"/>
      <c r="X24" s="104"/>
      <c r="Y24" s="104"/>
      <c r="Z24" s="104"/>
      <c r="AA24" s="104"/>
      <c r="AB24" s="104"/>
      <c r="AC24" s="104"/>
      <c r="AD24" s="104"/>
      <c r="AE24" s="4"/>
      <c r="AF24" s="75"/>
    </row>
    <row r="25" spans="1:32" ht="12" customHeight="1" x14ac:dyDescent="0.15">
      <c r="A25" s="74"/>
      <c r="C25" s="55"/>
      <c r="I25" s="4"/>
      <c r="J25" s="4"/>
      <c r="K25" s="260"/>
      <c r="L25" s="260"/>
      <c r="M25" s="260"/>
      <c r="N25" s="260"/>
      <c r="O25" s="260"/>
      <c r="P25" s="260"/>
      <c r="Q25" s="54"/>
      <c r="R25" s="55"/>
      <c r="U25" s="56"/>
      <c r="V25" s="56"/>
      <c r="W25" s="56"/>
      <c r="X25" s="54"/>
      <c r="Y25" s="54"/>
      <c r="Z25" s="54"/>
      <c r="AA25" s="54"/>
      <c r="AB25" s="57"/>
      <c r="AC25" s="4"/>
      <c r="AD25" s="4"/>
      <c r="AE25" s="4"/>
      <c r="AF25" s="75"/>
    </row>
    <row r="26" spans="1:32" ht="20.100000000000001" customHeight="1" x14ac:dyDescent="0.15">
      <c r="A26" s="74"/>
      <c r="C26" s="55"/>
      <c r="K26" s="260"/>
      <c r="L26" s="260"/>
      <c r="M26" s="260"/>
      <c r="N26" s="260"/>
      <c r="O26" s="260"/>
      <c r="P26" s="260"/>
      <c r="Q26" s="103" t="s">
        <v>38</v>
      </c>
      <c r="R26" s="103"/>
      <c r="S26" s="104"/>
      <c r="T26" s="104"/>
      <c r="U26" s="104"/>
      <c r="V26" s="104"/>
      <c r="W26" s="104"/>
      <c r="X26" s="104"/>
      <c r="Y26" s="104"/>
      <c r="Z26" s="104"/>
      <c r="AA26" s="104"/>
      <c r="AB26" s="104"/>
      <c r="AC26" s="104"/>
      <c r="AD26" s="104"/>
      <c r="AE26" s="4"/>
      <c r="AF26" s="75"/>
    </row>
    <row r="27" spans="1:32" ht="7.5" customHeight="1" x14ac:dyDescent="0.15">
      <c r="A27" s="74"/>
      <c r="C27" s="55"/>
      <c r="K27" s="55"/>
      <c r="L27" s="55"/>
      <c r="M27" s="55"/>
      <c r="N27" s="55"/>
      <c r="O27" s="55"/>
      <c r="P27" s="55"/>
      <c r="Q27" s="59"/>
      <c r="R27" s="59"/>
      <c r="S27" s="60"/>
      <c r="T27" s="60"/>
      <c r="U27" s="60"/>
      <c r="V27" s="60"/>
      <c r="W27" s="60"/>
      <c r="X27" s="60"/>
      <c r="Y27" s="60"/>
      <c r="Z27" s="60"/>
      <c r="AA27" s="60"/>
      <c r="AB27" s="60"/>
      <c r="AC27" s="60"/>
      <c r="AD27" s="4"/>
      <c r="AE27" s="4"/>
      <c r="AF27" s="75"/>
    </row>
    <row r="28" spans="1:32" ht="12.75" customHeight="1" x14ac:dyDescent="0.15">
      <c r="A28" s="74"/>
      <c r="C28" s="55"/>
      <c r="N28" s="4"/>
      <c r="O28" s="4"/>
      <c r="P28" s="4"/>
      <c r="Q28" s="55"/>
      <c r="R28" s="249" t="s">
        <v>35</v>
      </c>
      <c r="S28" s="249"/>
      <c r="T28" s="249"/>
      <c r="U28" s="249"/>
      <c r="V28" s="249"/>
      <c r="W28" s="249"/>
      <c r="X28" s="249"/>
      <c r="Y28" s="249"/>
      <c r="Z28" s="249"/>
      <c r="AA28" s="249"/>
      <c r="AB28" s="249"/>
      <c r="AC28" s="249"/>
      <c r="AD28" s="249"/>
      <c r="AE28" s="249"/>
      <c r="AF28" s="75"/>
    </row>
    <row r="29" spans="1:32" ht="9.75" customHeight="1" x14ac:dyDescent="0.15">
      <c r="A29" s="84"/>
      <c r="B29" s="68"/>
      <c r="C29" s="85"/>
      <c r="D29" s="68"/>
      <c r="E29" s="68"/>
      <c r="F29" s="68"/>
      <c r="G29" s="68"/>
      <c r="H29" s="68"/>
      <c r="I29" s="69"/>
      <c r="J29" s="69"/>
      <c r="K29" s="69"/>
      <c r="L29" s="69"/>
      <c r="M29" s="69"/>
      <c r="N29" s="69"/>
      <c r="O29" s="69"/>
      <c r="P29" s="68"/>
      <c r="Q29" s="68"/>
      <c r="R29" s="68"/>
      <c r="S29" s="68"/>
      <c r="T29" s="68"/>
      <c r="U29" s="68"/>
      <c r="V29" s="68"/>
      <c r="W29" s="68"/>
      <c r="X29" s="68"/>
      <c r="Y29" s="68"/>
      <c r="Z29" s="68"/>
      <c r="AA29" s="68"/>
      <c r="AB29" s="68"/>
      <c r="AC29" s="68"/>
      <c r="AD29" s="69"/>
      <c r="AE29" s="69"/>
      <c r="AF29" s="8"/>
    </row>
    <row r="30" spans="1:32" ht="6.75" customHeight="1" x14ac:dyDescent="0.15">
      <c r="C30" s="55"/>
      <c r="I30" s="4"/>
      <c r="J30" s="4"/>
      <c r="K30" s="4"/>
      <c r="L30" s="4"/>
      <c r="M30" s="4"/>
      <c r="N30" s="4"/>
      <c r="O30" s="4"/>
      <c r="AD30" s="4"/>
      <c r="AE30" s="4"/>
    </row>
    <row r="31" spans="1:32" ht="7.5" customHeight="1" x14ac:dyDescent="0.15">
      <c r="A31" s="72"/>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73"/>
    </row>
    <row r="32" spans="1:32" ht="20.25" customHeight="1" x14ac:dyDescent="0.15">
      <c r="A32" s="74"/>
      <c r="C32" s="246" t="s">
        <v>81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F32" s="75"/>
    </row>
    <row r="33" spans="1:32" ht="17.25" customHeight="1" x14ac:dyDescent="0.15">
      <c r="A33" s="74"/>
      <c r="B33" s="86"/>
      <c r="C33" s="247" t="s">
        <v>111</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86"/>
      <c r="AF33" s="75"/>
    </row>
    <row r="34" spans="1:32" ht="17.25" customHeight="1" x14ac:dyDescent="0.15">
      <c r="A34" s="74"/>
      <c r="B34" s="86"/>
      <c r="C34" s="248" t="s">
        <v>86</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86"/>
      <c r="AF34" s="87"/>
    </row>
    <row r="35" spans="1:32" ht="17.25" customHeight="1" x14ac:dyDescent="0.15">
      <c r="A35" s="74"/>
      <c r="B35" s="86"/>
      <c r="C35" s="248" t="s">
        <v>98</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86"/>
      <c r="AF35" s="75"/>
    </row>
    <row r="36" spans="1:32" ht="17.25" customHeight="1" x14ac:dyDescent="0.15">
      <c r="A36" s="74"/>
      <c r="B36" s="86"/>
      <c r="C36" s="248" t="s">
        <v>109</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86"/>
      <c r="AF36" s="75"/>
    </row>
    <row r="37" spans="1:32" ht="17.25" customHeight="1" x14ac:dyDescent="0.15">
      <c r="A37" s="74"/>
      <c r="B37" s="86"/>
      <c r="C37" s="248" t="s">
        <v>108</v>
      </c>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86"/>
      <c r="AF37" s="75"/>
    </row>
    <row r="38" spans="1:32" ht="17.25" customHeight="1" x14ac:dyDescent="0.15">
      <c r="A38" s="74"/>
      <c r="B38" s="86"/>
      <c r="C38" s="248" t="s">
        <v>110</v>
      </c>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86"/>
      <c r="AF38" s="75"/>
    </row>
    <row r="39" spans="1:32" ht="17.25" customHeight="1" x14ac:dyDescent="0.15">
      <c r="A39" s="74"/>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75"/>
    </row>
    <row r="40" spans="1:32" s="4" customFormat="1" ht="12.75" customHeight="1" x14ac:dyDescent="0.15">
      <c r="A40" s="88"/>
      <c r="B40" s="22"/>
      <c r="C40" s="151" t="s">
        <v>82</v>
      </c>
      <c r="D40" s="151"/>
      <c r="E40" s="151"/>
      <c r="F40" s="151"/>
      <c r="G40" s="22"/>
      <c r="H40" s="22"/>
      <c r="I40" s="22"/>
      <c r="J40" s="22"/>
      <c r="K40" s="238" t="s">
        <v>85</v>
      </c>
      <c r="L40" s="238"/>
      <c r="M40" s="238"/>
      <c r="N40" s="238"/>
      <c r="O40" s="238"/>
      <c r="P40" s="22"/>
      <c r="Q40" s="22"/>
      <c r="R40" s="151" t="s">
        <v>83</v>
      </c>
      <c r="S40" s="151"/>
      <c r="T40" s="151"/>
      <c r="U40" s="151"/>
      <c r="X40" s="22"/>
      <c r="Y40" s="22"/>
      <c r="Z40" s="22"/>
      <c r="AA40" s="22"/>
      <c r="AB40" s="22"/>
      <c r="AC40" s="22"/>
      <c r="AD40" s="22"/>
      <c r="AE40" s="22"/>
      <c r="AF40" s="58"/>
    </row>
    <row r="41" spans="1:32" s="4" customFormat="1" ht="17.25" customHeight="1" x14ac:dyDescent="0.15">
      <c r="A41" s="88"/>
      <c r="C41" s="240"/>
      <c r="D41" s="241"/>
      <c r="E41" s="241"/>
      <c r="F41" s="242"/>
      <c r="G41" s="4" t="s">
        <v>7</v>
      </c>
      <c r="H41" s="4" t="s">
        <v>32</v>
      </c>
      <c r="J41" s="4" t="s">
        <v>93</v>
      </c>
      <c r="K41" s="4" t="s">
        <v>84</v>
      </c>
      <c r="L41" s="240"/>
      <c r="M41" s="241"/>
      <c r="N41" s="242"/>
      <c r="O41" s="4" t="s">
        <v>9</v>
      </c>
      <c r="P41" s="4" t="s">
        <v>26</v>
      </c>
      <c r="R41" s="243" t="str">
        <f>IF(C41=0,"",C41/L41)</f>
        <v/>
      </c>
      <c r="S41" s="243"/>
      <c r="T41" s="243"/>
      <c r="U41" s="243"/>
      <c r="AF41" s="58"/>
    </row>
    <row r="42" spans="1:32" ht="10.5" customHeight="1" x14ac:dyDescent="0.15">
      <c r="A42" s="74"/>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75"/>
    </row>
    <row r="43" spans="1:32" ht="12.75" customHeight="1" x14ac:dyDescent="0.15">
      <c r="A43" s="74"/>
      <c r="B43" s="86"/>
      <c r="C43" s="151" t="s">
        <v>82</v>
      </c>
      <c r="D43" s="151"/>
      <c r="E43" s="151"/>
      <c r="F43" s="151"/>
      <c r="G43" s="22"/>
      <c r="H43" s="22"/>
      <c r="I43" s="22"/>
      <c r="N43" s="245" t="s">
        <v>91</v>
      </c>
      <c r="O43" s="245"/>
      <c r="P43" s="245"/>
      <c r="Q43" s="245"/>
      <c r="R43" s="245"/>
      <c r="X43" s="86"/>
      <c r="Y43" s="151" t="s">
        <v>92</v>
      </c>
      <c r="Z43" s="151"/>
      <c r="AA43" s="151"/>
      <c r="AB43" s="151"/>
      <c r="AC43" s="86"/>
      <c r="AD43" s="86"/>
      <c r="AE43" s="86"/>
      <c r="AF43" s="75"/>
    </row>
    <row r="44" spans="1:32" ht="17.25" customHeight="1" x14ac:dyDescent="0.15">
      <c r="A44" s="74"/>
      <c r="C44" s="240"/>
      <c r="D44" s="241"/>
      <c r="E44" s="241"/>
      <c r="F44" s="242"/>
      <c r="G44" s="4"/>
      <c r="H44" s="4" t="s">
        <v>32</v>
      </c>
      <c r="I44" s="4"/>
      <c r="J44" s="1" t="s">
        <v>94</v>
      </c>
      <c r="L44" s="1" t="s">
        <v>84</v>
      </c>
      <c r="N44" s="91"/>
      <c r="O44" s="97" t="s">
        <v>87</v>
      </c>
      <c r="P44" s="91"/>
      <c r="Q44" s="92" t="s">
        <v>88</v>
      </c>
      <c r="R44" s="1" t="s">
        <v>32</v>
      </c>
      <c r="S44" s="1" t="s">
        <v>89</v>
      </c>
      <c r="T44" s="1" t="s">
        <v>32</v>
      </c>
      <c r="U44" s="1" t="s">
        <v>90</v>
      </c>
      <c r="W44" s="1" t="s">
        <v>26</v>
      </c>
      <c r="Y44" s="239" t="str">
        <f>IF(C44=0,"",ROUND((C44*12)/((N44+(P44/60))*5*52),0))</f>
        <v/>
      </c>
      <c r="Z44" s="239"/>
      <c r="AA44" s="239"/>
      <c r="AB44" s="239"/>
      <c r="AF44" s="75"/>
    </row>
    <row r="45" spans="1:32" ht="10.5" customHeight="1" x14ac:dyDescent="0.15">
      <c r="A45" s="74"/>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75"/>
    </row>
    <row r="46" spans="1:32" ht="10.5" customHeight="1" x14ac:dyDescent="0.15">
      <c r="A46" s="74"/>
      <c r="B46" s="86"/>
      <c r="C46" s="151" t="s">
        <v>83</v>
      </c>
      <c r="D46" s="151"/>
      <c r="E46" s="151"/>
      <c r="F46" s="151"/>
      <c r="J46" s="151" t="s">
        <v>92</v>
      </c>
      <c r="K46" s="151"/>
      <c r="L46" s="151"/>
      <c r="M46" s="151"/>
      <c r="N46" s="86"/>
      <c r="P46" s="86"/>
      <c r="Q46" s="245" t="s">
        <v>91</v>
      </c>
      <c r="R46" s="245"/>
      <c r="S46" s="245"/>
      <c r="T46" s="245"/>
      <c r="U46" s="245"/>
      <c r="V46" s="86"/>
      <c r="X46" s="151" t="s">
        <v>96</v>
      </c>
      <c r="Y46" s="151"/>
      <c r="Z46" s="151"/>
      <c r="AA46" s="151"/>
      <c r="AB46" s="86"/>
      <c r="AC46" s="86"/>
      <c r="AD46" s="86"/>
      <c r="AE46" s="86"/>
      <c r="AF46" s="75"/>
    </row>
    <row r="47" spans="1:32" ht="17.25" customHeight="1" x14ac:dyDescent="0.15">
      <c r="A47" s="74"/>
      <c r="B47" s="86"/>
      <c r="C47" s="243" t="str">
        <f>IF(R41="","",R41)</f>
        <v/>
      </c>
      <c r="D47" s="243"/>
      <c r="E47" s="243"/>
      <c r="F47" s="243"/>
      <c r="H47" s="4" t="s">
        <v>17</v>
      </c>
      <c r="J47" s="239" t="str">
        <f>IF(Y44="","",Y44)</f>
        <v/>
      </c>
      <c r="K47" s="239"/>
      <c r="L47" s="239"/>
      <c r="M47" s="239"/>
      <c r="N47" s="86"/>
      <c r="O47" s="4" t="s">
        <v>32</v>
      </c>
      <c r="P47" s="86"/>
      <c r="Q47" s="91"/>
      <c r="R47" s="97" t="s">
        <v>87</v>
      </c>
      <c r="S47" s="91"/>
      <c r="T47" s="92" t="s">
        <v>88</v>
      </c>
      <c r="V47" s="86" t="s">
        <v>26</v>
      </c>
      <c r="X47" s="243" t="str">
        <f>IF(C47="","",IF(C47-(J47*(Q47+(S47/60)))&gt;0,C47-(J47*(Q47+(S47/60))),0))</f>
        <v/>
      </c>
      <c r="Y47" s="243"/>
      <c r="Z47" s="243"/>
      <c r="AA47" s="243"/>
      <c r="AB47" s="86"/>
      <c r="AC47" s="86"/>
      <c r="AD47" s="86"/>
      <c r="AE47" s="86"/>
      <c r="AF47" s="75"/>
    </row>
    <row r="48" spans="1:32" ht="10.5" customHeight="1" x14ac:dyDescent="0.15">
      <c r="A48" s="74"/>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75"/>
    </row>
    <row r="49" spans="1:32" ht="12.75" customHeight="1" x14ac:dyDescent="0.15">
      <c r="A49" s="74"/>
      <c r="B49" s="86"/>
      <c r="C49" s="151" t="s">
        <v>107</v>
      </c>
      <c r="D49" s="151"/>
      <c r="E49" s="151"/>
      <c r="F49" s="151"/>
      <c r="G49" s="22"/>
      <c r="H49" s="22"/>
      <c r="I49" s="22"/>
      <c r="K49" s="86"/>
      <c r="L49" s="86"/>
      <c r="M49" s="86"/>
      <c r="N49" s="86"/>
      <c r="O49" s="86"/>
      <c r="P49" s="151" t="s">
        <v>99</v>
      </c>
      <c r="Q49" s="151"/>
      <c r="R49" s="151"/>
      <c r="S49" s="151"/>
      <c r="T49" s="86"/>
      <c r="U49" s="86"/>
      <c r="V49" s="86"/>
      <c r="W49" s="86"/>
      <c r="X49" s="86"/>
      <c r="Y49" s="86"/>
      <c r="Z49" s="86"/>
      <c r="AA49" s="86"/>
      <c r="AB49" s="86"/>
      <c r="AC49" s="86"/>
      <c r="AD49" s="86"/>
      <c r="AE49" s="86"/>
      <c r="AF49" s="75"/>
    </row>
    <row r="50" spans="1:32" ht="17.25" customHeight="1" x14ac:dyDescent="0.15">
      <c r="A50" s="74"/>
      <c r="C50" s="240"/>
      <c r="D50" s="241"/>
      <c r="E50" s="241"/>
      <c r="F50" s="242"/>
      <c r="G50" s="4"/>
      <c r="H50" s="4" t="s">
        <v>32</v>
      </c>
      <c r="I50" s="4"/>
      <c r="J50" s="4" t="s">
        <v>93</v>
      </c>
      <c r="K50" s="4" t="s">
        <v>84</v>
      </c>
      <c r="L50" s="244" t="s">
        <v>95</v>
      </c>
      <c r="M50" s="244"/>
      <c r="N50" s="1" t="s">
        <v>26</v>
      </c>
      <c r="P50" s="243" t="str">
        <f>IF(C50/22&lt;&gt;0,C50/22,"")</f>
        <v/>
      </c>
      <c r="Q50" s="243"/>
      <c r="R50" s="243"/>
      <c r="S50" s="243"/>
      <c r="AF50" s="75"/>
    </row>
    <row r="51" spans="1:32" ht="10.5" customHeight="1" x14ac:dyDescent="0.15">
      <c r="A51" s="74"/>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75"/>
    </row>
    <row r="52" spans="1:32" ht="12.75" customHeight="1" x14ac:dyDescent="0.15">
      <c r="A52" s="74"/>
      <c r="B52" s="86"/>
      <c r="C52" s="151" t="s">
        <v>96</v>
      </c>
      <c r="D52" s="151"/>
      <c r="E52" s="151"/>
      <c r="F52" s="151"/>
      <c r="H52" s="90"/>
      <c r="J52" s="151" t="s">
        <v>99</v>
      </c>
      <c r="K52" s="151"/>
      <c r="L52" s="151"/>
      <c r="M52" s="151"/>
      <c r="N52" s="86"/>
      <c r="O52" s="86"/>
      <c r="P52" s="86"/>
      <c r="Q52" s="151" t="s">
        <v>112</v>
      </c>
      <c r="R52" s="151"/>
      <c r="S52" s="151"/>
      <c r="T52" s="151"/>
      <c r="U52" s="86"/>
      <c r="V52" s="86"/>
      <c r="AF52" s="75"/>
    </row>
    <row r="53" spans="1:32" ht="17.25" customHeight="1" x14ac:dyDescent="0.15">
      <c r="A53" s="74"/>
      <c r="B53" s="86"/>
      <c r="C53" s="243" t="str">
        <f>IF(X47="","",X47)</f>
        <v/>
      </c>
      <c r="D53" s="243"/>
      <c r="E53" s="243"/>
      <c r="F53" s="243"/>
      <c r="H53" s="4" t="s">
        <v>97</v>
      </c>
      <c r="J53" s="243" t="str">
        <f>IF(P50="","",P50)</f>
        <v/>
      </c>
      <c r="K53" s="243"/>
      <c r="L53" s="243"/>
      <c r="M53" s="243"/>
      <c r="N53" s="86"/>
      <c r="O53" s="86" t="s">
        <v>26</v>
      </c>
      <c r="P53" s="86"/>
      <c r="Q53" s="239" t="str">
        <f>IFERROR(ROUNDDOWN(C53+J53,0),"")</f>
        <v/>
      </c>
      <c r="R53" s="239"/>
      <c r="S53" s="239"/>
      <c r="T53" s="239"/>
      <c r="U53" s="86"/>
      <c r="V53" s="86"/>
      <c r="AF53" s="75"/>
    </row>
    <row r="54" spans="1:32" ht="10.5" customHeight="1" x14ac:dyDescent="0.15">
      <c r="A54" s="74"/>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75"/>
    </row>
    <row r="55" spans="1:32" ht="12.75" customHeight="1" x14ac:dyDescent="0.15">
      <c r="A55" s="74"/>
      <c r="C55" s="151" t="s">
        <v>112</v>
      </c>
      <c r="D55" s="151"/>
      <c r="E55" s="151"/>
      <c r="F55" s="151"/>
      <c r="H55" s="22"/>
      <c r="I55" s="238" t="s">
        <v>100</v>
      </c>
      <c r="J55" s="238"/>
      <c r="K55" s="238"/>
      <c r="L55" s="238"/>
      <c r="M55" s="238"/>
      <c r="N55" s="76"/>
      <c r="O55" s="76"/>
      <c r="P55" s="76"/>
      <c r="Q55" s="108" t="s">
        <v>67</v>
      </c>
      <c r="R55" s="108"/>
      <c r="S55" s="108"/>
      <c r="T55" s="108"/>
      <c r="U55" s="4"/>
      <c r="AF55" s="75"/>
    </row>
    <row r="56" spans="1:32" ht="17.25" customHeight="1" x14ac:dyDescent="0.15">
      <c r="A56" s="74"/>
      <c r="C56" s="239" t="str">
        <f>Q53</f>
        <v/>
      </c>
      <c r="D56" s="239"/>
      <c r="E56" s="239"/>
      <c r="F56" s="239"/>
      <c r="H56" s="1" t="s">
        <v>32</v>
      </c>
      <c r="J56" s="240"/>
      <c r="K56" s="241"/>
      <c r="L56" s="242"/>
      <c r="M56" s="1" t="s">
        <v>9</v>
      </c>
      <c r="N56" s="89"/>
      <c r="O56" s="1" t="s">
        <v>26</v>
      </c>
      <c r="P56" s="92"/>
      <c r="Q56" s="239" t="str">
        <f>IFERROR(C56*J56,"")</f>
        <v/>
      </c>
      <c r="R56" s="239"/>
      <c r="S56" s="239"/>
      <c r="T56" s="239"/>
      <c r="AF56" s="75"/>
    </row>
    <row r="57" spans="1:32" ht="10.5" customHeight="1" x14ac:dyDescent="0.15">
      <c r="A57" s="74"/>
      <c r="AF57" s="75"/>
    </row>
    <row r="58" spans="1:32" ht="10.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row>
    <row r="59" spans="1:32" ht="15" customHeight="1" x14ac:dyDescent="0.15"/>
  </sheetData>
  <mergeCells count="123">
    <mergeCell ref="C3:AD3"/>
    <mergeCell ref="B5:O5"/>
    <mergeCell ref="B6:F6"/>
    <mergeCell ref="G6:K6"/>
    <mergeCell ref="L6:O6"/>
    <mergeCell ref="P6:AE6"/>
    <mergeCell ref="AB7:AD7"/>
    <mergeCell ref="G8:K8"/>
    <mergeCell ref="L8:N8"/>
    <mergeCell ref="P8:R8"/>
    <mergeCell ref="T8:V8"/>
    <mergeCell ref="X8:Z8"/>
    <mergeCell ref="AB8:AD8"/>
    <mergeCell ref="B7:F8"/>
    <mergeCell ref="G7:K7"/>
    <mergeCell ref="L7:N7"/>
    <mergeCell ref="P7:R7"/>
    <mergeCell ref="T7:V7"/>
    <mergeCell ref="X7:Z7"/>
    <mergeCell ref="B9:F14"/>
    <mergeCell ref="G9:K9"/>
    <mergeCell ref="L9:N9"/>
    <mergeCell ref="P9:R9"/>
    <mergeCell ref="T9:V9"/>
    <mergeCell ref="X9:Z9"/>
    <mergeCell ref="G11:K11"/>
    <mergeCell ref="L11:N11"/>
    <mergeCell ref="P11:R11"/>
    <mergeCell ref="T11:V11"/>
    <mergeCell ref="X11:Z11"/>
    <mergeCell ref="G14:K14"/>
    <mergeCell ref="L14:N14"/>
    <mergeCell ref="P14:R14"/>
    <mergeCell ref="T14:V14"/>
    <mergeCell ref="X14:Z14"/>
    <mergeCell ref="AB11:AD11"/>
    <mergeCell ref="G12:K12"/>
    <mergeCell ref="L12:N12"/>
    <mergeCell ref="P12:R12"/>
    <mergeCell ref="T12:V12"/>
    <mergeCell ref="X12:Z12"/>
    <mergeCell ref="AB12:AD12"/>
    <mergeCell ref="AB9:AD9"/>
    <mergeCell ref="G10:K10"/>
    <mergeCell ref="L10:N10"/>
    <mergeCell ref="P10:R10"/>
    <mergeCell ref="T10:V10"/>
    <mergeCell ref="X10:Z10"/>
    <mergeCell ref="AB10:AD10"/>
    <mergeCell ref="AB14:AD14"/>
    <mergeCell ref="G13:K13"/>
    <mergeCell ref="L13:N13"/>
    <mergeCell ref="P13:R13"/>
    <mergeCell ref="T13:V13"/>
    <mergeCell ref="X13:Z13"/>
    <mergeCell ref="AB13:AD13"/>
    <mergeCell ref="AB15:AD15"/>
    <mergeCell ref="G16:K16"/>
    <mergeCell ref="L16:N16"/>
    <mergeCell ref="P16:R16"/>
    <mergeCell ref="T16:V16"/>
    <mergeCell ref="X16:Z16"/>
    <mergeCell ref="AB16:AD16"/>
    <mergeCell ref="B15:F16"/>
    <mergeCell ref="G15:K15"/>
    <mergeCell ref="L15:N15"/>
    <mergeCell ref="P15:R15"/>
    <mergeCell ref="T15:V15"/>
    <mergeCell ref="X15:Z15"/>
    <mergeCell ref="K24:P26"/>
    <mergeCell ref="Q24:R24"/>
    <mergeCell ref="S24:AD24"/>
    <mergeCell ref="Q26:R26"/>
    <mergeCell ref="S26:AD26"/>
    <mergeCell ref="R28:AE28"/>
    <mergeCell ref="C20:AD20"/>
    <mergeCell ref="C21:U22"/>
    <mergeCell ref="V21:Y21"/>
    <mergeCell ref="Z21:AD22"/>
    <mergeCell ref="V22:Y22"/>
    <mergeCell ref="H23:I23"/>
    <mergeCell ref="C38:AD38"/>
    <mergeCell ref="C40:F40"/>
    <mergeCell ref="K40:O40"/>
    <mergeCell ref="R40:U40"/>
    <mergeCell ref="C41:F41"/>
    <mergeCell ref="L41:N41"/>
    <mergeCell ref="R41:U41"/>
    <mergeCell ref="C32:AD32"/>
    <mergeCell ref="C33:AD33"/>
    <mergeCell ref="C34:AD34"/>
    <mergeCell ref="C35:AD35"/>
    <mergeCell ref="C36:AD36"/>
    <mergeCell ref="C37:AD37"/>
    <mergeCell ref="C47:F47"/>
    <mergeCell ref="J47:M47"/>
    <mergeCell ref="X47:AA47"/>
    <mergeCell ref="C49:F49"/>
    <mergeCell ref="P49:S49"/>
    <mergeCell ref="C50:F50"/>
    <mergeCell ref="L50:M50"/>
    <mergeCell ref="P50:S50"/>
    <mergeCell ref="C43:F43"/>
    <mergeCell ref="N43:R43"/>
    <mergeCell ref="Y43:AB43"/>
    <mergeCell ref="C44:F44"/>
    <mergeCell ref="Y44:AB44"/>
    <mergeCell ref="C46:F46"/>
    <mergeCell ref="J46:M46"/>
    <mergeCell ref="Q46:U46"/>
    <mergeCell ref="X46:AA46"/>
    <mergeCell ref="C55:F55"/>
    <mergeCell ref="I55:M55"/>
    <mergeCell ref="Q55:T55"/>
    <mergeCell ref="C56:F56"/>
    <mergeCell ref="J56:L56"/>
    <mergeCell ref="Q56:T56"/>
    <mergeCell ref="C52:F52"/>
    <mergeCell ref="J52:M52"/>
    <mergeCell ref="Q52:T52"/>
    <mergeCell ref="C53:F53"/>
    <mergeCell ref="J53:M53"/>
    <mergeCell ref="Q53:T53"/>
  </mergeCells>
  <phoneticPr fontId="2"/>
  <printOptions horizontalCentered="1"/>
  <pageMargins left="0.39370078740157483" right="0.39370078740157483" top="0.78740157480314965" bottom="0"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16</xdr:col>
                    <xdr:colOff>57150</xdr:colOff>
                    <xdr:row>27</xdr:row>
                    <xdr:rowOff>9525</xdr:rowOff>
                  </from>
                  <to>
                    <xdr:col>17</xdr:col>
                    <xdr:colOff>0</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介護休業手当金請求書</vt:lpstr>
      <vt:lpstr>裏面</vt:lpstr>
      <vt:lpstr>介護休業手当金請求書!Print_Area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啓</dc:creator>
  <cp:lastModifiedBy>深瀬 健介</cp:lastModifiedBy>
  <cp:lastPrinted>2025-03-11T04:48:04Z</cp:lastPrinted>
  <dcterms:created xsi:type="dcterms:W3CDTF">2005-11-08T07:26:34Z</dcterms:created>
  <dcterms:modified xsi:type="dcterms:W3CDTF">2025-03-11T04:48:09Z</dcterms:modified>
</cp:coreProperties>
</file>